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che\Desktop\Product Info\Metadata\"/>
    </mc:Choice>
  </mc:AlternateContent>
  <xr:revisionPtr revIDLastSave="0" documentId="13_ncr:1_{BC84E32E-FCEF-4DB7-BE9F-30987736C013}" xr6:coauthVersionLast="47" xr6:coauthVersionMax="47" xr10:uidLastSave="{00000000-0000-0000-0000-000000000000}"/>
  <bookViews>
    <workbookView xWindow="-210" yWindow="285" windowWidth="14325" windowHeight="15390" xr2:uid="{1DDB1902-A25D-48B6-8EE3-4199869D488B}"/>
  </bookViews>
  <sheets>
    <sheet name="UM LAVS" sheetId="1" r:id="rId1"/>
    <sheet name="DROPIN_VESSEL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" i="2" l="1"/>
  <c r="E4" i="2"/>
  <c r="E5" i="2"/>
  <c r="E6" i="2"/>
  <c r="E7" i="2"/>
  <c r="E8" i="2"/>
  <c r="E2" i="2"/>
</calcChain>
</file>

<file path=xl/sharedStrings.xml><?xml version="1.0" encoding="utf-8"?>
<sst xmlns="http://schemas.openxmlformats.org/spreadsheetml/2006/main" count="302" uniqueCount="127">
  <si>
    <t>NULL</t>
  </si>
  <si>
    <t>Drain parts/faucetry not included</t>
  </si>
  <si>
    <r>
      <t>Antimicrobial MicroGlaze</t>
    </r>
    <r>
      <rPr>
        <sz val="10"/>
        <color theme="1"/>
        <rFont val="Calibri"/>
        <family val="2"/>
      </rPr>
      <t>™ finish</t>
    </r>
  </si>
  <si>
    <t>Vitreous china undermount lavatory</t>
  </si>
  <si>
    <t>Oval</t>
  </si>
  <si>
    <t>Limited Lifetime Manufacturer Warranty</t>
  </si>
  <si>
    <t>Vitreous China</t>
  </si>
  <si>
    <t>Transitional</t>
  </si>
  <si>
    <t>White</t>
  </si>
  <si>
    <t>L-290.01</t>
  </si>
  <si>
    <t>Vanity Petite Undermount Lavatory White</t>
  </si>
  <si>
    <t>L-280.01</t>
  </si>
  <si>
    <t>Vanity Medium Undermount Lavatory White</t>
  </si>
  <si>
    <t>L-270.01</t>
  </si>
  <si>
    <t>Vanity Grande Undermount Lavatory White</t>
  </si>
  <si>
    <t>Rectangular</t>
  </si>
  <si>
    <t>Traditional</t>
  </si>
  <si>
    <t>L-2470.01</t>
  </si>
  <si>
    <t>Malibu Grande Undermount Lavatory White</t>
  </si>
  <si>
    <t>L-2460.01</t>
  </si>
  <si>
    <t>Malibu Medium Undermount Lavatory White</t>
  </si>
  <si>
    <t>L-2450.01</t>
  </si>
  <si>
    <t>Malibu Petite Undermount Lavatory White</t>
  </si>
  <si>
    <t>LifeImage2</t>
  </si>
  <si>
    <t>LifeImage1</t>
  </si>
  <si>
    <t>MainImage</t>
  </si>
  <si>
    <t>BULLET 3</t>
  </si>
  <si>
    <t>BULLET 2</t>
  </si>
  <si>
    <t>BULLET 1</t>
  </si>
  <si>
    <t>SHAPE</t>
  </si>
  <si>
    <t>WARRANTY</t>
  </si>
  <si>
    <t>MATERIAL</t>
  </si>
  <si>
    <t>BASIN DEPTH (IN)
FRONT-TO-BACK</t>
  </si>
  <si>
    <t>BASIN WIDTH (IN)
SIDE-TO-SIDE</t>
  </si>
  <si>
    <t>STYLE</t>
  </si>
  <si>
    <t>EMAP</t>
  </si>
  <si>
    <t>LIST</t>
  </si>
  <si>
    <t>FINISH</t>
  </si>
  <si>
    <t>SKU</t>
  </si>
  <si>
    <t>PRODUCT NAME</t>
  </si>
  <si>
    <t>L-2410.01</t>
  </si>
  <si>
    <t>Presley  Undermount Lavatory White</t>
  </si>
  <si>
    <t>Muse Medium Undermount Lavatory White</t>
  </si>
  <si>
    <t>Muse Grande Undermount Lavatory White</t>
  </si>
  <si>
    <t>Karo Medium Undermount Lavatory White</t>
  </si>
  <si>
    <t>Karo Grande Undermount Lavatory White</t>
  </si>
  <si>
    <t>L-2420.01</t>
  </si>
  <si>
    <t>L-2432.01</t>
  </si>
  <si>
    <t>L-2442.01</t>
  </si>
  <si>
    <t>L-2542.01</t>
  </si>
  <si>
    <t>OVERALL WIDTH (IN)
SIDE-TO-SIDE</t>
  </si>
  <si>
    <t>OVERALL DEPTH (IN)
FRONT-TO-BACK</t>
  </si>
  <si>
    <t>Richmond Undermount Lavatory White</t>
  </si>
  <si>
    <t>L-2425.01</t>
  </si>
  <si>
    <t>Antimicrobial MicroGlaze™ finish</t>
  </si>
  <si>
    <t>Vitreous china vessel lavatory</t>
  </si>
  <si>
    <t>L-8200.01</t>
  </si>
  <si>
    <t>Box 24 Vessel Lavatory White</t>
  </si>
  <si>
    <t>L-2610.01</t>
  </si>
  <si>
    <t>Vista Petite Vessel Lavatory White</t>
  </si>
  <si>
    <t>L-2620.01</t>
  </si>
  <si>
    <t>Vista Medium Vessel Lavatory White</t>
  </si>
  <si>
    <t>L-2640.01</t>
  </si>
  <si>
    <t>Karo Vessel Lavatory White</t>
  </si>
  <si>
    <t>Canted walls</t>
  </si>
  <si>
    <t>1630.000.01</t>
  </si>
  <si>
    <t>Canto Vessel Lavatory White</t>
  </si>
  <si>
    <t>Fine Italian fire-clay vessel lavatory</t>
  </si>
  <si>
    <t>Italian Fire-Clay</t>
  </si>
  <si>
    <t>1350.001.01</t>
  </si>
  <si>
    <t>Box 50 Vessel Lavatory White</t>
  </si>
  <si>
    <t>Vitreous china drop-in lavatory</t>
  </si>
  <si>
    <t>1520.000.01</t>
  </si>
  <si>
    <t>Antigua II Drop-In Lavatory White</t>
  </si>
  <si>
    <t>https://icerabath.com/wp-content/uploads/2020/12/L-2410.01_C.jpg</t>
  </si>
  <si>
    <t>https://icerabath.com/wp-content/uploads/2020/01/L-2410-lifeB.png</t>
  </si>
  <si>
    <t>https://icerabath.com/wp-content/uploads/2020/01/L-2410-lifeA.png</t>
  </si>
  <si>
    <t>https://icerabath.com/product/muse-undermount-lavatory-18-l-2410-01/</t>
  </si>
  <si>
    <t>ProductURL</t>
  </si>
  <si>
    <t>https://icerabath.com/product/https-icerabath-com-product-muse-undermount-lavatory-20-l-2420-01/</t>
  </si>
  <si>
    <t>https://icerabath.com/wp-content/uploads/2020/12/L-2432.01_C.jpg</t>
  </si>
  <si>
    <t>https://icerabath.com/wp-content/uploads/2020/01/L-2432-lifeB.png</t>
  </si>
  <si>
    <t>https://icerabath.com/wp-content/uploads/2020/01/L-2432-lifeA.png</t>
  </si>
  <si>
    <t>https://icerabath.com/product/karo-ii-undermount-lavatory/</t>
  </si>
  <si>
    <t>https://icerabath.com/product/karo-ii-undermount-lavatory-2/</t>
  </si>
  <si>
    <t>https://icerabath.com/wp-content/uploads/2020/01/L-2450_2460_2470.01.png</t>
  </si>
  <si>
    <t>https://icerabath.com/wp-content/uploads/2020/01/L-2450-LIFE2.jpg</t>
  </si>
  <si>
    <t>https://icerabath.com/product/malibu-undermount-lavatory-2/</t>
  </si>
  <si>
    <t>https://icerabath.com/product/malibu-undermount-lavatory/</t>
  </si>
  <si>
    <t>https://icerabath.com/product/malibu-undermount-lavatory-3/</t>
  </si>
  <si>
    <t>https://icerabath.com/wp-content/uploads/2020/01/L-2542.01.png</t>
  </si>
  <si>
    <t>https://icerabath.com/wp-content/uploads/2020/01/L-2542-lifeA-600x600.png</t>
  </si>
  <si>
    <t>https://icerabath.com/wp-content/uploads/2020/01/L-2542-lifeB-600x600.png</t>
  </si>
  <si>
    <t>https://icerabath.com/product/presley-undermount-lavatory/</t>
  </si>
  <si>
    <t>https://icerabath.com/wp-content/uploads/2021/08/L-2425.01.jpg</t>
  </si>
  <si>
    <t>https://icerabath.com/wp-content/uploads/2021/08/L-2425-LIFE1-600x600.jpg</t>
  </si>
  <si>
    <t>https://icerabath.com/wp-content/uploads/2021/08/L-2425-LIFE2-600x600.jpg</t>
  </si>
  <si>
    <t>https://icerabath.com/product/richmond-undermount-lavatory-18/</t>
  </si>
  <si>
    <t>https://icerabath.com/wp-content/uploads/2020/01/L-270_280_290.01.png</t>
  </si>
  <si>
    <t>https://icerabath.com/wp-content/uploads/2020/01/L-280-lifeB.png</t>
  </si>
  <si>
    <t>https://icerabath.com/wp-content/uploads/2020/01/L-280-lifeA.png</t>
  </si>
  <si>
    <t>https://icerabath.com/product/vanity-undermount-lavatory/</t>
  </si>
  <si>
    <t>https://icerabath.com/product/vanity-undermount-lavatory-2/</t>
  </si>
  <si>
    <t>https://icerabath.com/product/vanity-undermount-lavatory-3/</t>
  </si>
  <si>
    <t>https://icerabath.com/wp-content/uploads/2020/01/1520.000.01.png</t>
  </si>
  <si>
    <t>https://icerabath.com/wp-content/uploads/2019/10/DropinMain.jpg</t>
  </si>
  <si>
    <t>LifeImage3</t>
  </si>
  <si>
    <t>https://icerabath.com/product/antigua-ii-drop-in-lavatory/</t>
  </si>
  <si>
    <t>https://icerabath.com/wp-content/uploads/2020/01/1350.001.01.png</t>
  </si>
  <si>
    <t>https://icerabath.com/wp-content/uploads/2020/01/1350.001-lifeA-600x600.png</t>
  </si>
  <si>
    <t>https://icerabath.com/product/box-50-vessel-lavatory/</t>
  </si>
  <si>
    <t>https://icerabath.com/wp-content/uploads/2020/01/1630.000A.png</t>
  </si>
  <si>
    <t>https://icerabath.com/product/canto-vessel-lavatory/</t>
  </si>
  <si>
    <t>https://icerabath.com/wp-content/uploads/2020/01/L-2640A.png</t>
  </si>
  <si>
    <t>https://icerabath.com/product/karo-vessel-lavatory/</t>
  </si>
  <si>
    <t>https://icerabath.com/wp-content/uploads/2020/01/1630.000B.png</t>
  </si>
  <si>
    <t>https://icerabath.com/wp-content/uploads/2020/01/L-2640B.png</t>
  </si>
  <si>
    <t>https://icerabath.com/wp-content/uploads/2020/01/L-2620A.png</t>
  </si>
  <si>
    <t>https://icerabath.com/wp-content/uploads/2020/01/L-2620B.png</t>
  </si>
  <si>
    <t>https://icerabath.com/product/vista-vessel-lavatory-2/</t>
  </si>
  <si>
    <t>https://icerabath.com/wp-content/uploads/2020/01/L-2610A.png</t>
  </si>
  <si>
    <t>https://icerabath.com/wp-content/uploads/2020/01/L-2610B.png</t>
  </si>
  <si>
    <t>https://icerabath.com/product/vista-vessel-lavatory/</t>
  </si>
  <si>
    <t>https://icerabath.com/wp-content/uploads/2020/01/L-8200_Solo_AR.jpg</t>
  </si>
  <si>
    <t>https://icerabath.com/wp-content/uploads/2020/03/L-8200-1-600x400.jpg</t>
  </si>
  <si>
    <t>https://icerabath.com/wp-content/uploads/2020/03/L-8200-LIFE1-600x433.png</t>
  </si>
  <si>
    <t>https://icerabath.com/product/box-24-vessel-lavatory-23-5/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</si>
</sst>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 vertical="center"/>
    </xf>
    <xf numFmtId="164" fontId="2" fillId="0" borderId="0" xfId="0" applyNumberFormat="1" applyFont="1"/>
    <xf numFmtId="2" fontId="2" fillId="0" borderId="0" xfId="0" applyNumberFormat="1" applyFont="1"/>
    <xf numFmtId="44" fontId="2" fillId="0" borderId="0" xfId="1" applyFont="1"/>
    <xf numFmtId="0" fontId="4" fillId="0" borderId="0" xfId="0" applyFont="1" applyAlignment="1">
      <alignment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wrapText="1"/>
    </xf>
    <xf numFmtId="44" fontId="6" fillId="0" borderId="0" xfId="0" applyNumberFormat="1" applyFont="1" applyAlignment="1">
      <alignment horizontal="center"/>
    </xf>
    <xf numFmtId="44" fontId="2" fillId="0" borderId="0" xfId="1" applyNumberFormat="1" applyFont="1"/>
    <xf numFmtId="44" fontId="2" fillId="0" borderId="0" xfId="0" applyNumberFormat="1" applyFont="1"/>
    <xf numFmtId="164" fontId="6" fillId="0" borderId="0" xfId="0" applyNumberFormat="1" applyFont="1" applyAlignment="1">
      <alignment horizontal="center" wrapText="1"/>
    </xf>
    <xf numFmtId="164" fontId="2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A898A-DC1D-4901-A48B-7652DF79A897}">
  <dimension ref="A1:T13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2.75" x14ac:dyDescent="0.2"/>
  <cols>
    <col min="1" max="1" width="48.42578125" style="1" customWidth="1"/>
    <col min="2" max="2" width="13.5703125" style="1" customWidth="1"/>
    <col min="3" max="3" width="9.140625" style="1" customWidth="1"/>
    <col min="4" max="5" width="10.28515625" style="1" customWidth="1"/>
    <col min="6" max="6" width="11" style="1" customWidth="1"/>
    <col min="7" max="10" width="17.140625" style="1" customWidth="1"/>
    <col min="11" max="11" width="13.42578125" style="1" customWidth="1"/>
    <col min="12" max="12" width="34.42578125" style="1" customWidth="1"/>
    <col min="13" max="13" width="12.140625" style="1" customWidth="1"/>
    <col min="14" max="14" width="30.140625" style="1" customWidth="1"/>
    <col min="15" max="15" width="28.140625" style="1" customWidth="1"/>
    <col min="16" max="16" width="28" style="1" customWidth="1"/>
    <col min="17" max="17" width="22.5703125" style="1" customWidth="1"/>
    <col min="18" max="20" width="23" style="1" customWidth="1"/>
    <col min="21" max="16384" width="9.140625" style="1"/>
  </cols>
  <sheetData>
    <row r="1" spans="1:20" s="8" customFormat="1" ht="38.25" x14ac:dyDescent="0.2">
      <c r="A1" s="8" t="s">
        <v>39</v>
      </c>
      <c r="B1" s="8" t="s">
        <v>38</v>
      </c>
      <c r="C1" s="8" t="s">
        <v>37</v>
      </c>
      <c r="D1" s="8" t="s">
        <v>36</v>
      </c>
      <c r="E1" s="8" t="s">
        <v>35</v>
      </c>
      <c r="F1" s="8" t="s">
        <v>34</v>
      </c>
      <c r="G1" s="9" t="s">
        <v>33</v>
      </c>
      <c r="H1" s="9" t="s">
        <v>32</v>
      </c>
      <c r="I1" s="9" t="s">
        <v>50</v>
      </c>
      <c r="J1" s="9" t="s">
        <v>51</v>
      </c>
      <c r="K1" s="8" t="s">
        <v>31</v>
      </c>
      <c r="L1" s="8" t="s">
        <v>30</v>
      </c>
      <c r="M1" s="8" t="s">
        <v>29</v>
      </c>
      <c r="N1" s="8" t="s">
        <v>28</v>
      </c>
      <c r="O1" s="8" t="s">
        <v>27</v>
      </c>
      <c r="P1" s="8" t="s">
        <v>26</v>
      </c>
      <c r="Q1" s="8" t="s">
        <v>25</v>
      </c>
      <c r="R1" s="8" t="s">
        <v>24</v>
      </c>
      <c r="S1" s="8" t="s">
        <v>23</v>
      </c>
      <c r="T1" s="8" t="s">
        <v>78</v>
      </c>
    </row>
    <row r="2" spans="1:20" x14ac:dyDescent="0.2">
      <c r="A2" s="7" t="s">
        <v>42</v>
      </c>
      <c r="B2" s="3" t="s">
        <v>40</v>
      </c>
      <c r="C2" s="1" t="s">
        <v>8</v>
      </c>
      <c r="D2" s="6">
        <v>172</v>
      </c>
      <c r="E2" s="6">
        <v>0</v>
      </c>
      <c r="F2" s="5" t="s">
        <v>7</v>
      </c>
      <c r="G2" s="4">
        <v>18.75</v>
      </c>
      <c r="H2" s="4">
        <v>12.25</v>
      </c>
      <c r="I2" s="4">
        <v>20.625</v>
      </c>
      <c r="J2" s="4">
        <v>14.875</v>
      </c>
      <c r="K2" s="1" t="s">
        <v>6</v>
      </c>
      <c r="L2" s="1" t="s">
        <v>5</v>
      </c>
      <c r="M2" s="1" t="s">
        <v>15</v>
      </c>
      <c r="N2" s="1" t="s">
        <v>3</v>
      </c>
      <c r="O2" s="1" t="s">
        <v>2</v>
      </c>
      <c r="P2" s="1" t="s">
        <v>1</v>
      </c>
      <c r="Q2" s="3" t="s">
        <v>74</v>
      </c>
      <c r="R2" s="1" t="s">
        <v>75</v>
      </c>
      <c r="S2" s="1" t="s">
        <v>76</v>
      </c>
      <c r="T2" s="1" t="s">
        <v>77</v>
      </c>
    </row>
    <row r="3" spans="1:20" x14ac:dyDescent="0.2">
      <c r="A3" s="7" t="s">
        <v>43</v>
      </c>
      <c r="B3" s="3" t="s">
        <v>46</v>
      </c>
      <c r="C3" s="1" t="s">
        <v>8</v>
      </c>
      <c r="D3" s="6">
        <v>251</v>
      </c>
      <c r="E3" s="6">
        <v>175.7</v>
      </c>
      <c r="F3" s="5" t="s">
        <v>7</v>
      </c>
      <c r="G3" s="4">
        <v>20.25</v>
      </c>
      <c r="H3" s="4">
        <v>13</v>
      </c>
      <c r="I3" s="4">
        <v>22.625</v>
      </c>
      <c r="J3" s="4">
        <v>15.375</v>
      </c>
      <c r="K3" s="1" t="s">
        <v>6</v>
      </c>
      <c r="L3" s="1" t="s">
        <v>5</v>
      </c>
      <c r="M3" s="1" t="s">
        <v>15</v>
      </c>
      <c r="N3" s="1" t="s">
        <v>3</v>
      </c>
      <c r="O3" s="1" t="s">
        <v>2</v>
      </c>
      <c r="P3" s="1" t="s">
        <v>1</v>
      </c>
      <c r="Q3" s="3" t="s">
        <v>74</v>
      </c>
      <c r="R3" s="1" t="s">
        <v>76</v>
      </c>
      <c r="S3" s="1" t="s">
        <v>75</v>
      </c>
      <c r="T3" s="1" t="s">
        <v>79</v>
      </c>
    </row>
    <row r="4" spans="1:20" x14ac:dyDescent="0.2">
      <c r="A4" s="7" t="s">
        <v>44</v>
      </c>
      <c r="B4" s="3" t="s">
        <v>47</v>
      </c>
      <c r="C4" s="1" t="s">
        <v>8</v>
      </c>
      <c r="D4" s="6">
        <v>196</v>
      </c>
      <c r="E4" s="6">
        <v>0</v>
      </c>
      <c r="F4" s="5" t="s">
        <v>7</v>
      </c>
      <c r="G4" s="4">
        <v>18.125</v>
      </c>
      <c r="H4" s="4">
        <v>12.25</v>
      </c>
      <c r="I4" s="4">
        <v>20.5</v>
      </c>
      <c r="J4" s="4">
        <v>14.5</v>
      </c>
      <c r="K4" s="1" t="s">
        <v>6</v>
      </c>
      <c r="L4" s="1" t="s">
        <v>5</v>
      </c>
      <c r="M4" s="1" t="s">
        <v>15</v>
      </c>
      <c r="N4" s="1" t="s">
        <v>3</v>
      </c>
      <c r="O4" s="1" t="s">
        <v>2</v>
      </c>
      <c r="P4" s="1" t="s">
        <v>1</v>
      </c>
      <c r="Q4" s="3" t="s">
        <v>80</v>
      </c>
      <c r="R4" s="1" t="s">
        <v>81</v>
      </c>
      <c r="S4" s="1" t="s">
        <v>82</v>
      </c>
      <c r="T4" s="1" t="s">
        <v>83</v>
      </c>
    </row>
    <row r="5" spans="1:20" x14ac:dyDescent="0.2">
      <c r="A5" s="7" t="s">
        <v>45</v>
      </c>
      <c r="B5" s="3" t="s">
        <v>48</v>
      </c>
      <c r="C5" s="1" t="s">
        <v>8</v>
      </c>
      <c r="D5" s="6">
        <v>284</v>
      </c>
      <c r="E5" s="6">
        <v>198.79999999999998</v>
      </c>
      <c r="F5" s="5" t="s">
        <v>7</v>
      </c>
      <c r="G5" s="4">
        <v>20.25</v>
      </c>
      <c r="H5" s="4">
        <v>13.125</v>
      </c>
      <c r="I5" s="4">
        <v>22.625</v>
      </c>
      <c r="J5" s="4">
        <v>15.5</v>
      </c>
      <c r="K5" s="1" t="s">
        <v>6</v>
      </c>
      <c r="L5" s="1" t="s">
        <v>5</v>
      </c>
      <c r="M5" s="1" t="s">
        <v>15</v>
      </c>
      <c r="N5" s="1" t="s">
        <v>3</v>
      </c>
      <c r="O5" s="1" t="s">
        <v>2</v>
      </c>
      <c r="P5" s="1" t="s">
        <v>1</v>
      </c>
      <c r="Q5" s="3" t="s">
        <v>80</v>
      </c>
      <c r="R5" s="1" t="s">
        <v>82</v>
      </c>
      <c r="S5" s="1" t="s">
        <v>81</v>
      </c>
      <c r="T5" s="1" t="s">
        <v>84</v>
      </c>
    </row>
    <row r="6" spans="1:20" x14ac:dyDescent="0.2">
      <c r="A6" s="7" t="s">
        <v>22</v>
      </c>
      <c r="B6" s="3" t="s">
        <v>21</v>
      </c>
      <c r="C6" s="1" t="s">
        <v>8</v>
      </c>
      <c r="D6" s="6">
        <v>106</v>
      </c>
      <c r="E6" s="6">
        <v>0</v>
      </c>
      <c r="F6" s="5" t="s">
        <v>7</v>
      </c>
      <c r="G6" s="4">
        <v>15.375</v>
      </c>
      <c r="H6" s="4">
        <v>12.375</v>
      </c>
      <c r="I6" s="4">
        <v>17.25</v>
      </c>
      <c r="J6" s="4">
        <v>14.375</v>
      </c>
      <c r="K6" s="1" t="s">
        <v>6</v>
      </c>
      <c r="L6" s="1" t="s">
        <v>5</v>
      </c>
      <c r="M6" s="1" t="s">
        <v>4</v>
      </c>
      <c r="N6" s="1" t="s">
        <v>3</v>
      </c>
      <c r="O6" s="1" t="s">
        <v>2</v>
      </c>
      <c r="P6" s="1" t="s">
        <v>1</v>
      </c>
      <c r="Q6" s="1" t="s">
        <v>85</v>
      </c>
      <c r="R6" s="1" t="s">
        <v>86</v>
      </c>
      <c r="S6" s="2" t="s">
        <v>0</v>
      </c>
      <c r="T6" s="1" t="s">
        <v>88</v>
      </c>
    </row>
    <row r="7" spans="1:20" x14ac:dyDescent="0.2">
      <c r="A7" s="7" t="s">
        <v>20</v>
      </c>
      <c r="B7" s="3" t="s">
        <v>19</v>
      </c>
      <c r="C7" s="1" t="s">
        <v>8</v>
      </c>
      <c r="D7" s="6">
        <v>119</v>
      </c>
      <c r="E7" s="6">
        <v>0</v>
      </c>
      <c r="F7" s="5" t="s">
        <v>7</v>
      </c>
      <c r="G7" s="4">
        <v>17.25</v>
      </c>
      <c r="H7" s="4">
        <v>14.125</v>
      </c>
      <c r="I7" s="4">
        <v>19.375</v>
      </c>
      <c r="J7" s="4">
        <v>16.25</v>
      </c>
      <c r="K7" s="1" t="s">
        <v>6</v>
      </c>
      <c r="L7" s="1" t="s">
        <v>5</v>
      </c>
      <c r="M7" s="1" t="s">
        <v>4</v>
      </c>
      <c r="N7" s="1" t="s">
        <v>3</v>
      </c>
      <c r="O7" s="1" t="s">
        <v>2</v>
      </c>
      <c r="P7" s="1" t="s">
        <v>1</v>
      </c>
      <c r="Q7" s="1" t="s">
        <v>85</v>
      </c>
      <c r="R7" s="1" t="s">
        <v>86</v>
      </c>
      <c r="S7" s="2" t="s">
        <v>0</v>
      </c>
      <c r="T7" s="1" t="s">
        <v>87</v>
      </c>
    </row>
    <row r="8" spans="1:20" x14ac:dyDescent="0.2">
      <c r="A8" s="1" t="s">
        <v>18</v>
      </c>
      <c r="B8" s="1" t="s">
        <v>17</v>
      </c>
      <c r="C8" s="1" t="s">
        <v>8</v>
      </c>
      <c r="D8" s="6">
        <v>132</v>
      </c>
      <c r="E8" s="6">
        <v>0</v>
      </c>
      <c r="F8" s="5" t="s">
        <v>7</v>
      </c>
      <c r="G8" s="4">
        <v>19.125</v>
      </c>
      <c r="H8" s="4">
        <v>15.125</v>
      </c>
      <c r="I8" s="4">
        <v>21.25</v>
      </c>
      <c r="J8" s="4">
        <v>17.375</v>
      </c>
      <c r="K8" s="1" t="s">
        <v>6</v>
      </c>
      <c r="L8" s="1" t="s">
        <v>5</v>
      </c>
      <c r="M8" s="1" t="s">
        <v>4</v>
      </c>
      <c r="N8" s="1" t="s">
        <v>3</v>
      </c>
      <c r="O8" s="1" t="s">
        <v>2</v>
      </c>
      <c r="P8" s="1" t="s">
        <v>1</v>
      </c>
      <c r="Q8" s="1" t="s">
        <v>85</v>
      </c>
      <c r="R8" s="1" t="s">
        <v>86</v>
      </c>
      <c r="S8" s="2" t="s">
        <v>0</v>
      </c>
      <c r="T8" s="1" t="s">
        <v>89</v>
      </c>
    </row>
    <row r="9" spans="1:20" x14ac:dyDescent="0.2">
      <c r="A9" s="7" t="s">
        <v>41</v>
      </c>
      <c r="B9" s="3" t="s">
        <v>49</v>
      </c>
      <c r="C9" s="1" t="s">
        <v>8</v>
      </c>
      <c r="D9" s="6">
        <v>225</v>
      </c>
      <c r="E9" s="6">
        <v>157.5</v>
      </c>
      <c r="F9" s="5" t="s">
        <v>16</v>
      </c>
      <c r="G9" s="4">
        <v>18.25</v>
      </c>
      <c r="H9" s="4">
        <v>12.625</v>
      </c>
      <c r="I9" s="4">
        <v>20.5</v>
      </c>
      <c r="J9" s="4">
        <v>14.875</v>
      </c>
      <c r="K9" s="1" t="s">
        <v>6</v>
      </c>
      <c r="L9" s="1" t="s">
        <v>5</v>
      </c>
      <c r="M9" s="1" t="s">
        <v>15</v>
      </c>
      <c r="N9" s="1" t="s">
        <v>3</v>
      </c>
      <c r="O9" s="1" t="s">
        <v>2</v>
      </c>
      <c r="P9" s="1" t="s">
        <v>1</v>
      </c>
      <c r="Q9" s="3" t="s">
        <v>90</v>
      </c>
      <c r="R9" s="1" t="s">
        <v>91</v>
      </c>
      <c r="S9" s="1" t="s">
        <v>92</v>
      </c>
      <c r="T9" s="1" t="s">
        <v>93</v>
      </c>
    </row>
    <row r="10" spans="1:20" x14ac:dyDescent="0.2">
      <c r="A10" s="7" t="s">
        <v>52</v>
      </c>
      <c r="B10" s="3" t="s">
        <v>53</v>
      </c>
      <c r="C10" s="1" t="s">
        <v>8</v>
      </c>
      <c r="D10" s="6">
        <v>225</v>
      </c>
      <c r="E10" s="6">
        <v>157.5</v>
      </c>
      <c r="F10" s="5" t="s">
        <v>16</v>
      </c>
      <c r="G10" s="4">
        <v>18.25</v>
      </c>
      <c r="H10" s="4">
        <v>12.375</v>
      </c>
      <c r="I10" s="4">
        <v>20.5</v>
      </c>
      <c r="J10" s="4">
        <v>14.75</v>
      </c>
      <c r="K10" s="1" t="s">
        <v>6</v>
      </c>
      <c r="L10" s="1" t="s">
        <v>5</v>
      </c>
      <c r="M10" s="1" t="s">
        <v>15</v>
      </c>
      <c r="N10" s="1" t="s">
        <v>3</v>
      </c>
      <c r="O10" s="1" t="s">
        <v>2</v>
      </c>
      <c r="P10" s="1" t="s">
        <v>1</v>
      </c>
      <c r="Q10" s="3" t="s">
        <v>94</v>
      </c>
      <c r="R10" s="1" t="s">
        <v>95</v>
      </c>
      <c r="S10" s="1" t="s">
        <v>96</v>
      </c>
      <c r="T10" s="1" t="s">
        <v>97</v>
      </c>
    </row>
    <row r="11" spans="1:20" x14ac:dyDescent="0.2">
      <c r="A11" s="7" t="s">
        <v>14</v>
      </c>
      <c r="B11" s="3" t="s">
        <v>13</v>
      </c>
      <c r="C11" s="1" t="s">
        <v>8</v>
      </c>
      <c r="D11" s="6">
        <v>139</v>
      </c>
      <c r="E11" s="6">
        <v>0</v>
      </c>
      <c r="F11" s="5" t="s">
        <v>7</v>
      </c>
      <c r="G11" s="4">
        <v>18.875</v>
      </c>
      <c r="H11" s="4">
        <v>15</v>
      </c>
      <c r="I11" s="4">
        <v>21.25</v>
      </c>
      <c r="J11" s="4">
        <v>17.5</v>
      </c>
      <c r="K11" s="1" t="s">
        <v>6</v>
      </c>
      <c r="L11" s="1" t="s">
        <v>5</v>
      </c>
      <c r="M11" s="1" t="s">
        <v>4</v>
      </c>
      <c r="N11" s="1" t="s">
        <v>3</v>
      </c>
      <c r="O11" s="1" t="s">
        <v>2</v>
      </c>
      <c r="P11" s="1" t="s">
        <v>1</v>
      </c>
      <c r="Q11" s="3" t="s">
        <v>98</v>
      </c>
      <c r="R11" s="1" t="s">
        <v>99</v>
      </c>
      <c r="S11" s="1" t="s">
        <v>100</v>
      </c>
      <c r="T11" s="1" t="s">
        <v>101</v>
      </c>
    </row>
    <row r="12" spans="1:20" x14ac:dyDescent="0.2">
      <c r="A12" s="7" t="s">
        <v>12</v>
      </c>
      <c r="B12" s="3" t="s">
        <v>11</v>
      </c>
      <c r="C12" s="1" t="s">
        <v>8</v>
      </c>
      <c r="D12" s="6">
        <v>126</v>
      </c>
      <c r="E12" s="6">
        <v>0</v>
      </c>
      <c r="F12" s="5" t="s">
        <v>7</v>
      </c>
      <c r="G12" s="4">
        <v>17.5</v>
      </c>
      <c r="H12" s="4">
        <v>14.625</v>
      </c>
      <c r="I12" s="4">
        <v>19.5</v>
      </c>
      <c r="J12" s="4">
        <v>16.625</v>
      </c>
      <c r="K12" s="1" t="s">
        <v>6</v>
      </c>
      <c r="L12" s="1" t="s">
        <v>5</v>
      </c>
      <c r="M12" s="1" t="s">
        <v>4</v>
      </c>
      <c r="N12" s="1" t="s">
        <v>3</v>
      </c>
      <c r="O12" s="1" t="s">
        <v>2</v>
      </c>
      <c r="P12" s="1" t="s">
        <v>1</v>
      </c>
      <c r="Q12" s="3" t="s">
        <v>98</v>
      </c>
      <c r="R12" s="1" t="s">
        <v>99</v>
      </c>
      <c r="S12" s="1" t="s">
        <v>100</v>
      </c>
      <c r="T12" s="1" t="s">
        <v>102</v>
      </c>
    </row>
    <row r="13" spans="1:20" x14ac:dyDescent="0.2">
      <c r="A13" s="7" t="s">
        <v>10</v>
      </c>
      <c r="B13" s="3" t="s">
        <v>9</v>
      </c>
      <c r="C13" s="1" t="s">
        <v>8</v>
      </c>
      <c r="D13" s="6">
        <v>113</v>
      </c>
      <c r="E13" s="6">
        <v>0</v>
      </c>
      <c r="F13" s="5" t="s">
        <v>7</v>
      </c>
      <c r="G13" s="4">
        <v>15.125</v>
      </c>
      <c r="H13" s="4">
        <v>12.5</v>
      </c>
      <c r="I13" s="4">
        <v>17</v>
      </c>
      <c r="J13" s="4">
        <v>14.25</v>
      </c>
      <c r="K13" s="1" t="s">
        <v>6</v>
      </c>
      <c r="L13" s="1" t="s">
        <v>5</v>
      </c>
      <c r="M13" s="1" t="s">
        <v>4</v>
      </c>
      <c r="N13" s="1" t="s">
        <v>3</v>
      </c>
      <c r="O13" s="1" t="s">
        <v>2</v>
      </c>
      <c r="P13" s="1" t="s">
        <v>1</v>
      </c>
      <c r="Q13" s="3" t="s">
        <v>98</v>
      </c>
      <c r="R13" s="1" t="s">
        <v>99</v>
      </c>
      <c r="S13" s="1" t="s">
        <v>100</v>
      </c>
      <c r="T13" s="1" t="s">
        <v>103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E84E7-C33C-40ED-924B-1BCDFD2B0600}">
  <dimension ref="A1:T8"/>
  <sheetViews>
    <sheetView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B1" sqref="B1"/>
    </sheetView>
  </sheetViews>
  <sheetFormatPr defaultRowHeight="12.75" x14ac:dyDescent="0.2"/>
  <cols>
    <col min="1" max="1" width="37" style="1" hidden="1" customWidth="1"/>
    <col min="2" max="2" width="11.28515625" style="1" customWidth="1"/>
    <col min="3" max="3" width="9.140625" style="1" customWidth="1"/>
    <col min="4" max="5" width="9.140625" style="12" customWidth="1"/>
    <col min="6" max="9" width="17.140625" style="4" customWidth="1"/>
    <col min="10" max="12" width="9.140625" style="1" customWidth="1"/>
    <col min="13" max="15" width="29.28515625" style="1" customWidth="1"/>
    <col min="16" max="18" width="22.5703125" style="1" customWidth="1"/>
    <col min="19" max="20" width="23" style="1" customWidth="1"/>
    <col min="21" max="16384" width="9.140625" style="1"/>
  </cols>
  <sheetData>
    <row r="1" spans="1:20" s="8" customFormat="1" ht="38.25" x14ac:dyDescent="0.2">
      <c r="A1" s="8" t="s">
        <v>39</v>
      </c>
      <c r="B1" s="8" t="s">
        <v>38</v>
      </c>
      <c r="C1" s="8" t="s">
        <v>37</v>
      </c>
      <c r="D1" s="10" t="s">
        <v>36</v>
      </c>
      <c r="E1" s="10" t="s">
        <v>35</v>
      </c>
      <c r="F1" s="13" t="s">
        <v>33</v>
      </c>
      <c r="G1" s="13" t="s">
        <v>32</v>
      </c>
      <c r="H1" s="13" t="s">
        <v>50</v>
      </c>
      <c r="I1" s="13" t="s">
        <v>51</v>
      </c>
      <c r="J1" s="8" t="s">
        <v>31</v>
      </c>
      <c r="K1" s="8" t="s">
        <v>30</v>
      </c>
      <c r="L1" s="8" t="s">
        <v>29</v>
      </c>
      <c r="M1" s="8" t="s">
        <v>28</v>
      </c>
      <c r="N1" s="8" t="s">
        <v>27</v>
      </c>
      <c r="O1" s="8" t="s">
        <v>26</v>
      </c>
      <c r="P1" s="8" t="s">
        <v>25</v>
      </c>
      <c r="Q1" s="8" t="s">
        <v>24</v>
      </c>
      <c r="R1" s="8" t="s">
        <v>23</v>
      </c>
      <c r="S1" s="8" t="s">
        <v>106</v>
      </c>
      <c r="T1" s="8" t="s">
        <v>78</v>
      </c>
    </row>
    <row r="2" spans="1:20" x14ac:dyDescent="0.2">
      <c r="A2" s="7" t="s">
        <v>73</v>
      </c>
      <c r="B2" s="3" t="s">
        <v>72</v>
      </c>
      <c r="C2" s="1" t="s">
        <v>8</v>
      </c>
      <c r="D2" s="11">
        <v>159</v>
      </c>
      <c r="E2" s="11">
        <f>D2*0.7</f>
        <v>111.3</v>
      </c>
      <c r="F2" s="14">
        <v>18.25</v>
      </c>
      <c r="G2" s="14">
        <v>14.75</v>
      </c>
      <c r="H2" s="4">
        <v>20.125</v>
      </c>
      <c r="I2" s="4">
        <v>16.5</v>
      </c>
      <c r="J2" s="1" t="s">
        <v>6</v>
      </c>
      <c r="K2" s="1" t="s">
        <v>5</v>
      </c>
      <c r="L2" s="1" t="s">
        <v>4</v>
      </c>
      <c r="M2" s="1" t="s">
        <v>71</v>
      </c>
      <c r="N2" s="1" t="s">
        <v>54</v>
      </c>
      <c r="O2" s="1" t="s">
        <v>1</v>
      </c>
      <c r="P2" s="1" t="s">
        <v>104</v>
      </c>
      <c r="Q2" s="1" t="s">
        <v>105</v>
      </c>
      <c r="R2" s="2" t="s">
        <v>0</v>
      </c>
      <c r="S2" s="2" t="s">
        <v>0</v>
      </c>
      <c r="T2" s="1" t="s">
        <v>107</v>
      </c>
    </row>
    <row r="3" spans="1:20" x14ac:dyDescent="0.2">
      <c r="A3" s="7" t="s">
        <v>70</v>
      </c>
      <c r="B3" s="3" t="s">
        <v>69</v>
      </c>
      <c r="C3" s="1" t="s">
        <v>8</v>
      </c>
      <c r="D3" s="11">
        <v>654</v>
      </c>
      <c r="E3" s="11">
        <f t="shared" ref="E3:E8" si="0">D3*0.7</f>
        <v>457.79999999999995</v>
      </c>
      <c r="F3" s="14">
        <v>18.625</v>
      </c>
      <c r="G3" s="14">
        <v>13.875</v>
      </c>
      <c r="H3" s="4">
        <v>19.875</v>
      </c>
      <c r="I3" s="4">
        <v>18.875</v>
      </c>
      <c r="J3" s="1" t="s">
        <v>68</v>
      </c>
      <c r="K3" s="1" t="s">
        <v>5</v>
      </c>
      <c r="L3" s="1" t="s">
        <v>15</v>
      </c>
      <c r="M3" s="1" t="s">
        <v>67</v>
      </c>
      <c r="N3" s="1" t="s">
        <v>1</v>
      </c>
      <c r="P3" s="1" t="s">
        <v>108</v>
      </c>
      <c r="Q3" s="1" t="s">
        <v>109</v>
      </c>
      <c r="R3" s="2" t="s">
        <v>0</v>
      </c>
      <c r="S3" s="2" t="s">
        <v>0</v>
      </c>
      <c r="T3" s="1" t="s">
        <v>110</v>
      </c>
    </row>
    <row r="4" spans="1:20" x14ac:dyDescent="0.2">
      <c r="A4" s="7" t="s">
        <v>66</v>
      </c>
      <c r="B4" s="3" t="s">
        <v>65</v>
      </c>
      <c r="C4" s="1" t="s">
        <v>8</v>
      </c>
      <c r="D4" s="11">
        <v>284</v>
      </c>
      <c r="E4" s="11">
        <f t="shared" si="0"/>
        <v>198.79999999999998</v>
      </c>
      <c r="F4" s="14">
        <v>18.875</v>
      </c>
      <c r="G4" s="14">
        <v>15</v>
      </c>
      <c r="H4" s="4">
        <v>20.125</v>
      </c>
      <c r="I4" s="4">
        <v>16.125</v>
      </c>
      <c r="J4" s="1" t="s">
        <v>6</v>
      </c>
      <c r="K4" s="1" t="s">
        <v>5</v>
      </c>
      <c r="L4" s="1" t="s">
        <v>15</v>
      </c>
      <c r="M4" s="1" t="s">
        <v>55</v>
      </c>
      <c r="N4" s="1" t="s">
        <v>64</v>
      </c>
      <c r="O4" s="1" t="s">
        <v>1</v>
      </c>
      <c r="P4" s="1" t="s">
        <v>111</v>
      </c>
      <c r="Q4" s="1" t="s">
        <v>115</v>
      </c>
      <c r="R4" s="2" t="s">
        <v>0</v>
      </c>
      <c r="S4" s="2" t="s">
        <v>0</v>
      </c>
      <c r="T4" s="1" t="s">
        <v>112</v>
      </c>
    </row>
    <row r="5" spans="1:20" x14ac:dyDescent="0.2">
      <c r="A5" s="7" t="s">
        <v>63</v>
      </c>
      <c r="B5" s="3" t="s">
        <v>62</v>
      </c>
      <c r="C5" s="1" t="s">
        <v>8</v>
      </c>
      <c r="D5" s="11">
        <v>317</v>
      </c>
      <c r="E5" s="11">
        <f t="shared" si="0"/>
        <v>221.89999999999998</v>
      </c>
      <c r="F5" s="14">
        <v>22.625</v>
      </c>
      <c r="G5" s="14">
        <v>13.75</v>
      </c>
      <c r="H5" s="4">
        <v>24.25</v>
      </c>
      <c r="I5" s="4">
        <v>15.375</v>
      </c>
      <c r="J5" s="1" t="s">
        <v>6</v>
      </c>
      <c r="K5" s="1" t="s">
        <v>5</v>
      </c>
      <c r="L5" s="1" t="s">
        <v>15</v>
      </c>
      <c r="M5" s="1" t="s">
        <v>55</v>
      </c>
      <c r="N5" s="1" t="s">
        <v>1</v>
      </c>
      <c r="P5" s="1" t="s">
        <v>113</v>
      </c>
      <c r="Q5" s="1" t="s">
        <v>116</v>
      </c>
      <c r="R5" s="2" t="s">
        <v>0</v>
      </c>
      <c r="S5" s="2" t="s">
        <v>0</v>
      </c>
      <c r="T5" s="1" t="s">
        <v>114</v>
      </c>
    </row>
    <row r="6" spans="1:20" x14ac:dyDescent="0.2">
      <c r="A6" s="7" t="s">
        <v>61</v>
      </c>
      <c r="B6" s="3" t="s">
        <v>60</v>
      </c>
      <c r="C6" s="1" t="s">
        <v>8</v>
      </c>
      <c r="D6" s="11">
        <v>284</v>
      </c>
      <c r="E6" s="11">
        <f t="shared" si="0"/>
        <v>198.79999999999998</v>
      </c>
      <c r="F6" s="14">
        <v>21.125</v>
      </c>
      <c r="G6" s="14">
        <v>14.625</v>
      </c>
      <c r="H6" s="4">
        <v>22.25</v>
      </c>
      <c r="I6" s="4">
        <v>15.75</v>
      </c>
      <c r="J6" s="1" t="s">
        <v>6</v>
      </c>
      <c r="K6" s="1" t="s">
        <v>5</v>
      </c>
      <c r="L6" s="1" t="s">
        <v>15</v>
      </c>
      <c r="M6" s="1" t="s">
        <v>55</v>
      </c>
      <c r="N6" s="1" t="s">
        <v>1</v>
      </c>
      <c r="P6" s="1" t="s">
        <v>117</v>
      </c>
      <c r="Q6" s="1" t="s">
        <v>118</v>
      </c>
      <c r="R6" s="2" t="s">
        <v>0</v>
      </c>
      <c r="S6" s="2" t="s">
        <v>0</v>
      </c>
      <c r="T6" s="1" t="s">
        <v>119</v>
      </c>
    </row>
    <row r="7" spans="1:20" x14ac:dyDescent="0.2">
      <c r="A7" s="7" t="s">
        <v>59</v>
      </c>
      <c r="B7" s="3" t="s">
        <v>58</v>
      </c>
      <c r="C7" s="1" t="s">
        <v>8</v>
      </c>
      <c r="D7" s="11">
        <v>238</v>
      </c>
      <c r="E7" s="11">
        <f t="shared" si="0"/>
        <v>166.6</v>
      </c>
      <c r="F7" s="14">
        <v>17.375</v>
      </c>
      <c r="G7" s="14">
        <v>13.25</v>
      </c>
      <c r="H7" s="4">
        <v>18.5</v>
      </c>
      <c r="I7" s="4">
        <v>14.375</v>
      </c>
      <c r="J7" s="1" t="s">
        <v>6</v>
      </c>
      <c r="K7" s="1" t="s">
        <v>5</v>
      </c>
      <c r="L7" s="1" t="s">
        <v>15</v>
      </c>
      <c r="M7" s="1" t="s">
        <v>55</v>
      </c>
      <c r="N7" s="1" t="s">
        <v>1</v>
      </c>
      <c r="P7" s="1" t="s">
        <v>120</v>
      </c>
      <c r="Q7" s="1" t="s">
        <v>121</v>
      </c>
      <c r="R7" s="2" t="s">
        <v>0</v>
      </c>
      <c r="S7" s="2" t="s">
        <v>0</v>
      </c>
      <c r="T7" s="1" t="s">
        <v>122</v>
      </c>
    </row>
    <row r="8" spans="1:20" x14ac:dyDescent="0.2">
      <c r="A8" s="1" t="s">
        <v>57</v>
      </c>
      <c r="B8" s="1" t="s">
        <v>56</v>
      </c>
      <c r="C8" s="1" t="s">
        <v>8</v>
      </c>
      <c r="D8" s="12">
        <v>258</v>
      </c>
      <c r="E8" s="11">
        <f t="shared" si="0"/>
        <v>180.6</v>
      </c>
      <c r="F8" s="4">
        <v>0</v>
      </c>
      <c r="G8" s="4">
        <v>0</v>
      </c>
      <c r="H8" s="4">
        <v>23.375</v>
      </c>
      <c r="I8" s="4">
        <v>19.625</v>
      </c>
      <c r="J8" s="1" t="s">
        <v>6</v>
      </c>
      <c r="K8" s="1" t="s">
        <v>5</v>
      </c>
      <c r="L8" s="1" t="s">
        <v>15</v>
      </c>
      <c r="M8" s="1" t="s">
        <v>55</v>
      </c>
      <c r="N8" s="1" t="s">
        <v>54</v>
      </c>
      <c r="O8" s="1" t="s">
        <v>1</v>
      </c>
      <c r="P8" s="1" t="s">
        <v>123</v>
      </c>
      <c r="Q8" s="1" t="s">
        <v>124</v>
      </c>
      <c r="R8" s="1" t="s">
        <v>125</v>
      </c>
      <c r="S8" s="2" t="s">
        <v>0</v>
      </c>
      <c r="T8" s="1" t="s">
        <v>126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UM LAVS</vt:lpstr>
      <vt:lpstr>DROPIN_VESSEL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Tufono</dc:creator>
  <cp:lastModifiedBy>Rachel Tufono</cp:lastModifiedBy>
  <dcterms:created xsi:type="dcterms:W3CDTF">2022-06-17T22:07:02Z</dcterms:created>
  <dcterms:modified xsi:type="dcterms:W3CDTF">2022-06-17T23:27:01Z</dcterms:modified>
</cp:coreProperties>
</file>