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esktop\Product Info\Metadata\"/>
    </mc:Choice>
  </mc:AlternateContent>
  <xr:revisionPtr revIDLastSave="0" documentId="13_ncr:1_{96DD3EC7-7071-4508-9362-3E9EA76AC525}" xr6:coauthVersionLast="47" xr6:coauthVersionMax="47" xr10:uidLastSave="{00000000-0000-0000-0000-000000000000}"/>
  <bookViews>
    <workbookView xWindow="-120" yWindow="-120" windowWidth="29040" windowHeight="16440" activeTab="1" xr2:uid="{7823E1AF-1223-41F0-87EC-A33483D5E7C2}"/>
  </bookViews>
  <sheets>
    <sheet name="1P TOILETS" sheetId="1" r:id="rId1"/>
    <sheet name="2P TOIL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C9" i="2"/>
</calcChain>
</file>

<file path=xl/sharedStrings.xml><?xml version="1.0" encoding="utf-8"?>
<sst xmlns="http://schemas.openxmlformats.org/spreadsheetml/2006/main" count="422" uniqueCount="192">
  <si>
    <t>PRODUCT NAME</t>
  </si>
  <si>
    <t>SKU</t>
  </si>
  <si>
    <t>FINISH</t>
  </si>
  <si>
    <t>LIST</t>
  </si>
  <si>
    <t>EMAP</t>
  </si>
  <si>
    <t>STYLE</t>
  </si>
  <si>
    <t>FLUSH (GPF)</t>
  </si>
  <si>
    <t>ROUGH-IN (IN)</t>
  </si>
  <si>
    <t>SHAPE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</si>
  <si>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</si>
  <si>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</si>
  <si>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</si>
  <si>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</si>
  <si>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</si>
  <si>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</si>
  <si>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</si>
  <si>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</si>
  <si>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MainImageURL</t>
  </si>
  <si>
    <t>LifeImage1URL</t>
  </si>
  <si>
    <t>LifeImage2URL</t>
  </si>
  <si>
    <t>ProductURL</t>
  </si>
  <si>
    <t>Cadence 1P HET CEL Dual-Flush Toilet White</t>
  </si>
  <si>
    <t>C-6275.01</t>
  </si>
  <si>
    <t>White</t>
  </si>
  <si>
    <t>Contemporary</t>
  </si>
  <si>
    <t>1.28 / 0.9</t>
  </si>
  <si>
    <t>Compact-Elongated</t>
  </si>
  <si>
    <t>High-efficiency one-piece water closet - uses as little as 0.9 gallons of water per flush</t>
  </si>
  <si>
    <t>Skirted trapway for a sleek look and easy maintenance</t>
  </si>
  <si>
    <t>Compact-Elongated Bowl</t>
  </si>
  <si>
    <t>Includes Silent Close, Quick-Release seat and solid metal trip lever in Polished Chrome</t>
  </si>
  <si>
    <t>Antimicrobial MicroGlaze™ finish</t>
  </si>
  <si>
    <t>ADA-compliant bowl - 16.5" to rim</t>
  </si>
  <si>
    <t>https://icerabath.com/wp-content/uploads/2019/10/wp_C-6275_1.jpg</t>
  </si>
  <si>
    <t>https://icerabath.com/wp-content/uploads/2020/01/C-6275_2.jpg</t>
  </si>
  <si>
    <t>https://icerabath.com/wp-content/uploads/2020/01/C-6275_Solo_F.jpg</t>
  </si>
  <si>
    <t>https://icerabath.com/product/cadence-one-piece-toilet-dual-flush/</t>
  </si>
  <si>
    <t>Cadence 1P HET CEL Toilet White</t>
  </si>
  <si>
    <t>C-6270.01</t>
  </si>
  <si>
    <t>High-efficiency one-piece water closet - uses only 1.28 gallons of water per flush</t>
  </si>
  <si>
    <t>Trim hardware available in multiple metal finishes</t>
  </si>
  <si>
    <t>https://icerabath.com/wp-content/uploads/2020/01/C-6270.01.png</t>
  </si>
  <si>
    <t>https://icerabath.com/wp-content/uploads/2020/01/C-6270_LIFE1.jpg</t>
  </si>
  <si>
    <t>https://icerabath.com/wp-content/uploads/2020/01/C-6270_LIFE2.jpg</t>
  </si>
  <si>
    <t>https://icerabath.com/product/cadence-one-piece-toilet/</t>
  </si>
  <si>
    <t>Julian 1P HET EL Toilet White</t>
  </si>
  <si>
    <t>C-2320.01</t>
  </si>
  <si>
    <t>Transitional</t>
  </si>
  <si>
    <t>Elongated</t>
  </si>
  <si>
    <t>https://icerabath.com/wp-content/uploads/2020/01/C-2320.01.png</t>
  </si>
  <si>
    <t>https://icerabath.com/wp-content/uploads/2020/01/C-2320_LIFE1.jpg</t>
  </si>
  <si>
    <t>NULL</t>
  </si>
  <si>
    <t>https://icerabath.com/product/julian-one-piece-toilet/</t>
  </si>
  <si>
    <t>Malibu II 1P HET CEL Toilet White</t>
  </si>
  <si>
    <t>C-6250.01</t>
  </si>
  <si>
    <t>https://icerabath.com/wp-content/uploads/2019/10/wp_6250.128_1.jpg</t>
  </si>
  <si>
    <t>https://icerabath.com/wp-content/uploads/2020/01/6250.128-lifeA.png</t>
  </si>
  <si>
    <t>https://icerabath.com/wp-content/uploads/2020/01/6250.128-lifeB.png</t>
  </si>
  <si>
    <t>https://icerabath.com/product/malibu-ii-one-piece-toilet/</t>
  </si>
  <si>
    <t>Malibu II 1P HET RF Toilet White</t>
  </si>
  <si>
    <t>C-6360.01</t>
  </si>
  <si>
    <t>Round-Front</t>
  </si>
  <si>
    <t>Round-Front Bowl</t>
  </si>
  <si>
    <t>https://icerabath.com/wp-content/uploads/2020/01/C-6360.01.png</t>
  </si>
  <si>
    <t>https://icerabath.com/wp-content/uploads/2020/06/C-6360_Solo_AL.png</t>
  </si>
  <si>
    <t>https://icerabath.com/wp-content/uploads/2020/06/C-6360_Solo_F.png</t>
  </si>
  <si>
    <t>https://icerabath.com/product/malibu-one-piece-round-front-toilet/</t>
  </si>
  <si>
    <t>Muse II 1P HET CEL Toilet White</t>
  </si>
  <si>
    <t>C-6690.01</t>
  </si>
  <si>
    <t>Rimless bowl design for enhanced hygiene</t>
  </si>
  <si>
    <t>https://icerabath.com/wp-content/uploads/2020/10/C-6690.01-10.2020.png</t>
  </si>
  <si>
    <t>https://icerabath.com/wp-content/uploads/2020/09/C-6690.01_Solo_AL.jpg</t>
  </si>
  <si>
    <t>https://icerabath.com/wp-content/uploads/2020/09/C-6690.01_Solo_AR.jpg</t>
  </si>
  <si>
    <t>https://icerabath.com/product/muse-ii-one-piece-toilet-side-mount-lever/</t>
  </si>
  <si>
    <t>Octave II 1P HET EL Toilet White</t>
  </si>
  <si>
    <t>C-6670.01</t>
  </si>
  <si>
    <t>https://icerabath.com/wp-content/uploads/2020/01/C-6670.01.png</t>
  </si>
  <si>
    <t>https://icerabath.com/wp-content/uploads/2020/06/C-6670_Solo_AL.png</t>
  </si>
  <si>
    <t>https://icerabath.com/wp-content/uploads/2020/06/C-6670_Solo_AR.png</t>
  </si>
  <si>
    <t>https://icerabath.com/product/octave-ii-one-piece-toilet/</t>
  </si>
  <si>
    <t>Presley SE 1P HET EL Toilet White</t>
  </si>
  <si>
    <t>6402.128.01</t>
  </si>
  <si>
    <t>Traditional</t>
  </si>
  <si>
    <t>Traditional look</t>
  </si>
  <si>
    <t>https://icerabath.com/wp-content/uploads/2020/01/6402.128.01.png</t>
  </si>
  <si>
    <t>https://icerabath.com/wp-content/uploads/2020/06/6402.128.01_Solo_AL.jpg</t>
  </si>
  <si>
    <t>https://icerabath.com/wp-content/uploads/2020/06/6402.128.01_Solo_F-e1599656421688.jpg</t>
  </si>
  <si>
    <t>https://icerabath.com/product/presley-ii-one-piece-toilet/</t>
  </si>
  <si>
    <t>Richmond II 1P HET EL Toilet White</t>
  </si>
  <si>
    <t>6670.128.01</t>
  </si>
  <si>
    <t>https://icerabath.com/wp-content/uploads/2020/01/6670.128.01.png</t>
  </si>
  <si>
    <t>https://icerabath.com/product/richmond-ii-one-piece-toilet/</t>
  </si>
  <si>
    <t>Riose 1P HET EL Toilet White</t>
  </si>
  <si>
    <t>C-6200.01</t>
  </si>
  <si>
    <t>https://icerabath.com/wp-content/uploads/2020/01/C-6200.01.png</t>
  </si>
  <si>
    <t>https://icerabath.com/wp-content/uploads/2020/06/C-6200_Solo_AL.jpg</t>
  </si>
  <si>
    <t>https://icerabath.com/wp-content/uploads/2020/06/C-6200_Solo_F.jpg</t>
  </si>
  <si>
    <t>https://icerabath.com/product/riose-one-piece-toilet/</t>
  </si>
  <si>
    <t>Vista II 1P HET CEL Toilet White</t>
  </si>
  <si>
    <t>C-2620.01</t>
  </si>
  <si>
    <t>https://icerabath.com/wp-content/uploads/2020/01/C-2620.01.png</t>
  </si>
  <si>
    <t>https://icerabath.com/wp-content/uploads/2020/01/C-2620-lifeA.png</t>
  </si>
  <si>
    <t>https://icerabath.com/wp-content/uploads/2019/12/VistaMain.png</t>
  </si>
  <si>
    <t>https://icerabath.com/product/vista-ii-one-piece-toilet/</t>
  </si>
  <si>
    <t>COMPONENT SKU(s)</t>
  </si>
  <si>
    <t>SET LIST</t>
  </si>
  <si>
    <t>SET EMAP</t>
  </si>
  <si>
    <t>SKU1 (BOWL)</t>
  </si>
  <si>
    <t>SKU1LIST</t>
  </si>
  <si>
    <t>SKU1EMAP</t>
  </si>
  <si>
    <t>SKU2 (TANK)</t>
  </si>
  <si>
    <t>SKU2LIST</t>
  </si>
  <si>
    <t>SKU2EMAP</t>
  </si>
  <si>
    <t>Cadence II 2P HET CEL Toilet White</t>
  </si>
  <si>
    <t>C-3170.01</t>
  </si>
  <si>
    <t>T-3170-F.01</t>
  </si>
  <si>
    <t>High-efficiency two-piece water closet - uses only 1.28 gallons of water per flush</t>
  </si>
  <si>
    <t>https://icerabath.com/wp-content/uploads/2020/01/CT-3170-II-F.01.png</t>
  </si>
  <si>
    <t>https://icerabath.com/wp-content/uploads/2020/01/CT3170_Solo_AL.png</t>
  </si>
  <si>
    <t>https://icerabath.com/wp-content/uploads/2020/01/CT3170_Solo_F.png</t>
  </si>
  <si>
    <t>https://icerabath.com/product/cadence-ii-two-piece-toilet/</t>
  </si>
  <si>
    <t>Cadence II 2P UHET CEL Dual-Flush Toilet White</t>
  </si>
  <si>
    <t>T-3175.01</t>
  </si>
  <si>
    <t>1.1/0.9</t>
  </si>
  <si>
    <t>Ultra High-efficiency dual-flush two-piece water closet - as low as 0.9 gallons of water per flush</t>
  </si>
  <si>
    <t>https://icerabath.com/wp-content/uploads/2020/01/CT-3175.01.png</t>
  </si>
  <si>
    <t>https://icerabath.com/product/cadence-ii-two-piece-toilet-dual-flush/</t>
  </si>
  <si>
    <t>Huntington 2P HET CEL Toilet White</t>
  </si>
  <si>
    <t>C-2260.01</t>
  </si>
  <si>
    <t>T-2260.01</t>
  </si>
  <si>
    <t>https://icerabath.com/wp-content/uploads/2020/01/CT-2260.01.png</t>
  </si>
  <si>
    <t>https://icerabath.com/wp-content/uploads/2020/01/CT-2260_LIFE1.jpg</t>
  </si>
  <si>
    <t>https://icerabath.com/wp-content/uploads/2020/01/CT-2260_LIFE2.jpg</t>
  </si>
  <si>
    <t>https://icerabath.com/product/huntington-two-piece-toilet/</t>
  </si>
  <si>
    <t>Malibu II 2P HET Back-Outlet CEL Toilet White</t>
  </si>
  <si>
    <t>C-3240-C.01</t>
  </si>
  <si>
    <t>T-3240.01</t>
  </si>
  <si>
    <t xml:space="preserve">Back-Outlet </t>
  </si>
  <si>
    <t>https://icerabath.com/wp-content/uploads/2020/01/CT-3240-C.01.png</t>
  </si>
  <si>
    <t>https://icerabath.com/product/malibu-ii-two-piece-toilet-rear-outlet/</t>
  </si>
  <si>
    <t>Malibu II 2P HET CEL Toilet White 10-in Rough</t>
  </si>
  <si>
    <t>C-3255.01</t>
  </si>
  <si>
    <t>T-3250.01</t>
  </si>
  <si>
    <t>https://icerabath.com/wp-content/uploads/2020/01/6325.110_028.01.PNG.png</t>
  </si>
  <si>
    <t>https://icerabath.com/wp-content/uploads/2020/01/6325.128-lifeA.png</t>
  </si>
  <si>
    <t>https://icerabath.com/wp-content/uploads/2020/01/6325.128-lifeB.png</t>
  </si>
  <si>
    <t>https://icerabath.com/product/malibu-ii-two-piece-toilet-10-in-rough-in/</t>
  </si>
  <si>
    <t>Malibu II 2P HET CEL Toilet White 12-in Rough</t>
  </si>
  <si>
    <t>C-3250.01</t>
  </si>
  <si>
    <t>https://icerabath.com/wp-content/uploads/2020/01/6325.128_028.01.PNG.png</t>
  </si>
  <si>
    <t>https://icerabath.com/product/malibu-ii-two-piece-toilet/</t>
  </si>
  <si>
    <t>Malibu II 2P HET CEL Dual-Flush Toilet White 12-in Rough</t>
  </si>
  <si>
    <t>T-3252.01</t>
  </si>
  <si>
    <t>https://icerabath.com/wp-content/uploads/2020/02/6325.128_228.01.png</t>
  </si>
  <si>
    <t>https://icerabath.com/wp-content/uploads/2020/02/6325.228_Solo_AL.png</t>
  </si>
  <si>
    <t>https://icerabath.com/product/malibu-ii-two-piece-toilet-dual-flush/</t>
  </si>
  <si>
    <t>Palermo Classic 2P HET CEL Toilet White</t>
  </si>
  <si>
    <t>T-2270.01</t>
  </si>
  <si>
    <t>https://icerabath.com/wp-content/uploads/2020/01/CT-2270.01.png</t>
  </si>
  <si>
    <t>https://icerabath.com/product/palermo-classic-two-piece-toilet/</t>
  </si>
  <si>
    <t>Palermo II 2P HET CEL Toilet White</t>
  </si>
  <si>
    <t>C-2250.01</t>
  </si>
  <si>
    <t>T-2250.01</t>
  </si>
  <si>
    <t>https://icerabath.com/wp-content/uploads/2020/01/CT-2250.01.png</t>
  </si>
  <si>
    <t>https://icerabath.com/wp-content/uploads/2022/05/C-2250_T-2250_T-2251_LIFE1.jpg</t>
  </si>
  <si>
    <t>https://icerabath.com/wp-content/uploads/2022/05/C-2250_T-2250_T-2251_LIFE2.jpg</t>
  </si>
  <si>
    <t>https://icerabath.com/product/palermo-ii-two-piece-toilet/</t>
  </si>
  <si>
    <t>Richmond 2P HET EL Toilet White</t>
  </si>
  <si>
    <t>6123.218.01</t>
  </si>
  <si>
    <t>6125.028.01</t>
  </si>
  <si>
    <t>Rated #1 in flushing performance!</t>
  </si>
  <si>
    <t>https://icerabath.com/wp-content/uploads/2020/01/6123.218_6125.028.01.png</t>
  </si>
  <si>
    <t>https://icerabath.com/wp-content/uploads/2020/01/6123.218_6125.028-lifeA.png</t>
  </si>
  <si>
    <t>https://icerabath.com/wp-content/uploads/2020/01/6123.218_6125.028-lifeC.png</t>
  </si>
  <si>
    <t>https://icerabath.com/product/richmond-two-piece-toilet/</t>
  </si>
  <si>
    <t>Presley 2P HET CEL Toilet White</t>
  </si>
  <si>
    <t>C-3210.01</t>
  </si>
  <si>
    <t>T-3210.01</t>
  </si>
  <si>
    <t>https://icerabath.com/wp-content/uploads/2022/05/C-3210_T-3210.jpg</t>
  </si>
  <si>
    <t>https://icerabath.com/wp-content/uploads/2022/05/C-3210_T-3210_SOLO_AL.jpg</t>
  </si>
  <si>
    <t>https://icerabath.com/wp-content/uploads/2022/05/C-3210_T-3210_SOLO_F.jpg</t>
  </si>
  <si>
    <t>https://icerabath.com/product/presley-two-piece-toilet/</t>
  </si>
  <si>
    <t>Includes Silent Close, Quick-Release seat and trip button in Polished Chrome</t>
  </si>
  <si>
    <t xml:space="preserve">Muse 2P HET CEL Toilet White </t>
  </si>
  <si>
    <t>C-3690.01</t>
  </si>
  <si>
    <t>T-3690.01</t>
  </si>
  <si>
    <t>1.28/0.9</t>
  </si>
  <si>
    <t>Reversible tank - can be installed in both left- and right-hand configuration</t>
  </si>
  <si>
    <t>https://icerabath.com/wp-content/uploads/2021/11/CT-3690-S262-F76-S-GRAYSCALE-1.jpg</t>
  </si>
  <si>
    <t>https://icerabath.com/wp-content/uploads/2021/11/C-3690_T-3690_SOLO_AR.jpg</t>
  </si>
  <si>
    <t>https://icerabath.com/wp-content/uploads/2021/11/C-3690_T-3690_SOLO_F-600x600.jpg</t>
  </si>
  <si>
    <t>https://icerabath.com/product/muse-ii-two-piece-toilet/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</si>
</sst>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Fill="1" applyAlignment="1">
      <alignment horizontal="center"/>
    </xf>
    <xf numFmtId="0" fontId="3" fillId="0" borderId="0" xfId="0" applyFont="1"/>
    <xf numFmtId="44" fontId="3" fillId="0" borderId="0" xfId="1" quotePrefix="1" applyFont="1" applyFill="1"/>
    <xf numFmtId="44" fontId="3" fillId="0" borderId="0" xfId="1" applyFont="1" applyFill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4" fontId="4" fillId="0" borderId="0" xfId="0" applyNumberFormat="1" applyFont="1"/>
    <xf numFmtId="0" fontId="3" fillId="5" borderId="0" xfId="0" applyFont="1" applyFill="1" applyAlignment="1">
      <alignment horizontal="left" vertical="center"/>
    </xf>
    <xf numFmtId="44" fontId="3" fillId="5" borderId="0" xfId="1" applyFont="1" applyFill="1"/>
    <xf numFmtId="0" fontId="4" fillId="6" borderId="0" xfId="0" applyFont="1" applyFill="1"/>
    <xf numFmtId="44" fontId="3" fillId="6" borderId="0" xfId="1" applyFont="1" applyFill="1"/>
    <xf numFmtId="0" fontId="4" fillId="0" borderId="0" xfId="0" applyFont="1" applyAlignment="1">
      <alignment horizontal="right"/>
    </xf>
    <xf numFmtId="0" fontId="4" fillId="5" borderId="0" xfId="0" applyFont="1" applyFill="1"/>
    <xf numFmtId="0" fontId="3" fillId="6" borderId="0" xfId="0" applyFont="1" applyFill="1"/>
    <xf numFmtId="0" fontId="7" fillId="0" borderId="0" xfId="0" applyFont="1"/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A3A9-136F-44F4-AFB1-DD90AB182BF4}">
  <dimension ref="A1:U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RowHeight="12.75" x14ac:dyDescent="0.2"/>
  <cols>
    <col min="1" max="1" width="36.5703125" style="3" customWidth="1"/>
    <col min="2" max="3" width="12.85546875" style="3" customWidth="1"/>
    <col min="4" max="5" width="12.85546875" style="5" customWidth="1"/>
    <col min="6" max="6" width="13.28515625" style="3" customWidth="1"/>
    <col min="7" max="7" width="12" style="3" customWidth="1"/>
    <col min="8" max="8" width="14.42578125" style="3" customWidth="1"/>
    <col min="9" max="16" width="19.5703125" style="3" customWidth="1"/>
    <col min="17" max="17" width="25" style="3" customWidth="1"/>
    <col min="18" max="18" width="20.28515625" style="3" customWidth="1"/>
    <col min="19" max="20" width="25.5703125" style="3" customWidth="1"/>
    <col min="21" max="16384" width="9.140625" style="3"/>
  </cols>
  <sheetData>
    <row r="1" spans="1:21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 t="s">
        <v>21</v>
      </c>
      <c r="B2" s="3" t="s">
        <v>22</v>
      </c>
      <c r="C2" s="3" t="s">
        <v>23</v>
      </c>
      <c r="D2" s="4">
        <v>845</v>
      </c>
      <c r="E2" s="5">
        <v>591.5</v>
      </c>
      <c r="F2" s="3" t="s">
        <v>24</v>
      </c>
      <c r="G2" s="6" t="s">
        <v>25</v>
      </c>
      <c r="H2" s="3">
        <v>12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3" t="s">
        <v>32</v>
      </c>
      <c r="R2" s="3" t="s">
        <v>33</v>
      </c>
      <c r="S2" s="7" t="s">
        <v>34</v>
      </c>
      <c r="T2" s="7" t="s">
        <v>35</v>
      </c>
      <c r="U2" s="7" t="s">
        <v>36</v>
      </c>
    </row>
    <row r="3" spans="1:21" x14ac:dyDescent="0.2">
      <c r="A3" s="8" t="s">
        <v>37</v>
      </c>
      <c r="B3" s="9" t="s">
        <v>38</v>
      </c>
      <c r="C3" s="3" t="s">
        <v>23</v>
      </c>
      <c r="D3" s="4">
        <v>823</v>
      </c>
      <c r="E3" s="5">
        <v>576.09999999999991</v>
      </c>
      <c r="F3" s="3" t="s">
        <v>24</v>
      </c>
      <c r="G3" s="6">
        <v>1.28</v>
      </c>
      <c r="H3" s="3">
        <v>12</v>
      </c>
      <c r="I3" s="3" t="s">
        <v>26</v>
      </c>
      <c r="J3" s="3" t="s">
        <v>39</v>
      </c>
      <c r="K3" s="3" t="s">
        <v>28</v>
      </c>
      <c r="L3" s="3" t="s">
        <v>29</v>
      </c>
      <c r="M3" s="3" t="s">
        <v>30</v>
      </c>
      <c r="N3" s="3" t="s">
        <v>31</v>
      </c>
      <c r="O3" s="3" t="s">
        <v>32</v>
      </c>
      <c r="P3" s="3" t="s">
        <v>40</v>
      </c>
      <c r="R3" s="7" t="s">
        <v>41</v>
      </c>
      <c r="S3" s="7" t="s">
        <v>42</v>
      </c>
      <c r="T3" s="7" t="s">
        <v>43</v>
      </c>
      <c r="U3" s="7" t="s">
        <v>44</v>
      </c>
    </row>
    <row r="4" spans="1:21" x14ac:dyDescent="0.2">
      <c r="A4" s="8" t="s">
        <v>45</v>
      </c>
      <c r="B4" s="9" t="s">
        <v>46</v>
      </c>
      <c r="C4" s="3" t="s">
        <v>23</v>
      </c>
      <c r="D4" s="4">
        <v>603</v>
      </c>
      <c r="E4" s="5">
        <v>422.09999999999997</v>
      </c>
      <c r="F4" s="3" t="s">
        <v>47</v>
      </c>
      <c r="G4" s="6">
        <v>1.28</v>
      </c>
      <c r="H4" s="3">
        <v>12</v>
      </c>
      <c r="I4" s="3" t="s">
        <v>48</v>
      </c>
      <c r="J4" s="3" t="s">
        <v>39</v>
      </c>
      <c r="K4" s="3" t="s">
        <v>30</v>
      </c>
      <c r="L4" s="3" t="s">
        <v>31</v>
      </c>
      <c r="M4" s="3" t="s">
        <v>32</v>
      </c>
      <c r="N4" s="3" t="s">
        <v>40</v>
      </c>
      <c r="R4" s="9" t="s">
        <v>49</v>
      </c>
      <c r="S4" s="9" t="s">
        <v>50</v>
      </c>
      <c r="T4" s="10" t="s">
        <v>51</v>
      </c>
      <c r="U4" s="3" t="s">
        <v>52</v>
      </c>
    </row>
    <row r="5" spans="1:21" x14ac:dyDescent="0.2">
      <c r="A5" s="8" t="s">
        <v>53</v>
      </c>
      <c r="B5" s="9" t="s">
        <v>54</v>
      </c>
      <c r="C5" s="3" t="s">
        <v>23</v>
      </c>
      <c r="D5" s="4">
        <v>786</v>
      </c>
      <c r="E5" s="5">
        <v>0</v>
      </c>
      <c r="F5" s="3" t="s">
        <v>24</v>
      </c>
      <c r="G5" s="6">
        <v>1.28</v>
      </c>
      <c r="H5" s="3">
        <v>12</v>
      </c>
      <c r="I5" s="3" t="s">
        <v>26</v>
      </c>
      <c r="J5" s="3" t="s">
        <v>39</v>
      </c>
      <c r="K5" s="3" t="s">
        <v>28</v>
      </c>
      <c r="L5" s="3" t="s">
        <v>29</v>
      </c>
      <c r="M5" s="3" t="s">
        <v>31</v>
      </c>
      <c r="N5" s="3" t="s">
        <v>30</v>
      </c>
      <c r="O5" s="3" t="s">
        <v>32</v>
      </c>
      <c r="P5" s="3" t="s">
        <v>40</v>
      </c>
      <c r="R5" s="7" t="s">
        <v>55</v>
      </c>
      <c r="S5" s="9" t="s">
        <v>56</v>
      </c>
      <c r="T5" s="9" t="s">
        <v>57</v>
      </c>
      <c r="U5" s="3" t="s">
        <v>58</v>
      </c>
    </row>
    <row r="6" spans="1:21" x14ac:dyDescent="0.2">
      <c r="A6" s="8" t="s">
        <v>59</v>
      </c>
      <c r="B6" s="9" t="s">
        <v>60</v>
      </c>
      <c r="C6" s="3" t="s">
        <v>23</v>
      </c>
      <c r="D6" s="4">
        <v>786</v>
      </c>
      <c r="E6" s="5">
        <v>550.19999999999993</v>
      </c>
      <c r="F6" s="3" t="s">
        <v>24</v>
      </c>
      <c r="G6" s="6">
        <v>1.28</v>
      </c>
      <c r="H6" s="3">
        <v>12</v>
      </c>
      <c r="I6" s="3" t="s">
        <v>61</v>
      </c>
      <c r="J6" s="3" t="s">
        <v>39</v>
      </c>
      <c r="K6" s="3" t="s">
        <v>28</v>
      </c>
      <c r="L6" s="3" t="s">
        <v>62</v>
      </c>
      <c r="M6" s="3" t="s">
        <v>31</v>
      </c>
      <c r="N6" s="3" t="s">
        <v>30</v>
      </c>
      <c r="O6" s="3" t="s">
        <v>32</v>
      </c>
      <c r="P6" s="3" t="s">
        <v>40</v>
      </c>
      <c r="R6" s="9" t="s">
        <v>63</v>
      </c>
      <c r="S6" s="9" t="s">
        <v>64</v>
      </c>
      <c r="T6" s="9" t="s">
        <v>65</v>
      </c>
      <c r="U6" s="3" t="s">
        <v>66</v>
      </c>
    </row>
    <row r="7" spans="1:21" x14ac:dyDescent="0.2">
      <c r="A7" s="8" t="s">
        <v>67</v>
      </c>
      <c r="B7" s="9" t="s">
        <v>68</v>
      </c>
      <c r="C7" s="3" t="s">
        <v>23</v>
      </c>
      <c r="D7" s="4">
        <v>878</v>
      </c>
      <c r="E7" s="5">
        <v>614.59999999999991</v>
      </c>
      <c r="F7" s="3" t="s">
        <v>24</v>
      </c>
      <c r="G7" s="6">
        <v>1.28</v>
      </c>
      <c r="H7" s="3">
        <v>12</v>
      </c>
      <c r="I7" s="3" t="s">
        <v>26</v>
      </c>
      <c r="J7" s="3" t="s">
        <v>39</v>
      </c>
      <c r="K7" s="3" t="s">
        <v>28</v>
      </c>
      <c r="L7" s="3" t="s">
        <v>69</v>
      </c>
      <c r="M7" s="3" t="s">
        <v>29</v>
      </c>
      <c r="N7" s="3" t="s">
        <v>30</v>
      </c>
      <c r="O7" s="3" t="s">
        <v>31</v>
      </c>
      <c r="P7" s="3" t="s">
        <v>32</v>
      </c>
      <c r="Q7" s="3" t="s">
        <v>40</v>
      </c>
      <c r="R7" s="9" t="s">
        <v>70</v>
      </c>
      <c r="S7" s="9" t="s">
        <v>71</v>
      </c>
      <c r="T7" s="7" t="s">
        <v>72</v>
      </c>
      <c r="U7" s="3" t="s">
        <v>73</v>
      </c>
    </row>
    <row r="8" spans="1:21" x14ac:dyDescent="0.2">
      <c r="A8" s="8" t="s">
        <v>74</v>
      </c>
      <c r="B8" s="9" t="s">
        <v>75</v>
      </c>
      <c r="C8" s="3" t="s">
        <v>23</v>
      </c>
      <c r="D8" s="4">
        <v>878</v>
      </c>
      <c r="E8" s="5">
        <v>614.59999999999991</v>
      </c>
      <c r="F8" s="3" t="s">
        <v>24</v>
      </c>
      <c r="G8" s="6">
        <v>1.28</v>
      </c>
      <c r="H8" s="3">
        <v>12</v>
      </c>
      <c r="I8" s="3" t="s">
        <v>48</v>
      </c>
      <c r="J8" s="3" t="s">
        <v>39</v>
      </c>
      <c r="K8" s="3" t="s">
        <v>28</v>
      </c>
      <c r="L8" s="3" t="s">
        <v>30</v>
      </c>
      <c r="M8" s="3" t="s">
        <v>31</v>
      </c>
      <c r="N8" s="3" t="s">
        <v>32</v>
      </c>
      <c r="O8" s="3" t="s">
        <v>40</v>
      </c>
      <c r="R8" s="9" t="s">
        <v>76</v>
      </c>
      <c r="S8" s="9" t="s">
        <v>77</v>
      </c>
      <c r="T8" s="9" t="s">
        <v>78</v>
      </c>
      <c r="U8" s="3" t="s">
        <v>79</v>
      </c>
    </row>
    <row r="9" spans="1:21" x14ac:dyDescent="0.2">
      <c r="A9" s="8" t="s">
        <v>80</v>
      </c>
      <c r="B9" s="9" t="s">
        <v>81</v>
      </c>
      <c r="C9" s="3" t="s">
        <v>23</v>
      </c>
      <c r="D9" s="4">
        <v>603</v>
      </c>
      <c r="E9" s="5">
        <v>422.09999999999997</v>
      </c>
      <c r="F9" s="3" t="s">
        <v>82</v>
      </c>
      <c r="G9" s="6">
        <v>1.28</v>
      </c>
      <c r="H9" s="3">
        <v>12</v>
      </c>
      <c r="I9" s="3" t="s">
        <v>48</v>
      </c>
      <c r="J9" s="3" t="s">
        <v>39</v>
      </c>
      <c r="K9" s="3" t="s">
        <v>83</v>
      </c>
      <c r="L9" s="3" t="s">
        <v>30</v>
      </c>
      <c r="M9" s="3" t="s">
        <v>31</v>
      </c>
      <c r="N9" s="3" t="s">
        <v>32</v>
      </c>
      <c r="O9" s="3" t="s">
        <v>40</v>
      </c>
      <c r="R9" s="9" t="s">
        <v>84</v>
      </c>
      <c r="S9" s="9" t="s">
        <v>85</v>
      </c>
      <c r="T9" s="9" t="s">
        <v>86</v>
      </c>
      <c r="U9" s="3" t="s">
        <v>87</v>
      </c>
    </row>
    <row r="10" spans="1:21" x14ac:dyDescent="0.2">
      <c r="A10" s="8" t="s">
        <v>88</v>
      </c>
      <c r="B10" s="9" t="s">
        <v>89</v>
      </c>
      <c r="C10" s="3" t="s">
        <v>23</v>
      </c>
      <c r="D10" s="4">
        <v>878</v>
      </c>
      <c r="E10" s="5">
        <v>614.59999999999991</v>
      </c>
      <c r="F10" s="3" t="s">
        <v>82</v>
      </c>
      <c r="G10" s="6">
        <v>1.28</v>
      </c>
      <c r="H10" s="3">
        <v>12</v>
      </c>
      <c r="I10" s="3" t="s">
        <v>48</v>
      </c>
      <c r="J10" s="3" t="s">
        <v>39</v>
      </c>
      <c r="K10" s="3" t="s">
        <v>28</v>
      </c>
      <c r="L10" s="3" t="s">
        <v>83</v>
      </c>
      <c r="M10" s="3" t="s">
        <v>30</v>
      </c>
      <c r="N10" s="3" t="s">
        <v>31</v>
      </c>
      <c r="O10" s="3" t="s">
        <v>32</v>
      </c>
      <c r="P10" s="3" t="s">
        <v>40</v>
      </c>
      <c r="R10" s="9" t="s">
        <v>90</v>
      </c>
      <c r="S10" s="10" t="s">
        <v>51</v>
      </c>
      <c r="T10" s="10" t="s">
        <v>51</v>
      </c>
      <c r="U10" s="3" t="s">
        <v>91</v>
      </c>
    </row>
    <row r="11" spans="1:21" x14ac:dyDescent="0.2">
      <c r="A11" s="8" t="s">
        <v>92</v>
      </c>
      <c r="B11" s="9" t="s">
        <v>93</v>
      </c>
      <c r="C11" s="3" t="s">
        <v>23</v>
      </c>
      <c r="D11" s="4">
        <v>548</v>
      </c>
      <c r="E11" s="5">
        <v>0</v>
      </c>
      <c r="F11" s="3" t="s">
        <v>47</v>
      </c>
      <c r="G11" s="6">
        <v>1.28</v>
      </c>
      <c r="H11" s="3">
        <v>12</v>
      </c>
      <c r="I11" s="3" t="s">
        <v>48</v>
      </c>
      <c r="J11" s="3" t="s">
        <v>39</v>
      </c>
      <c r="K11" s="3" t="s">
        <v>30</v>
      </c>
      <c r="L11" s="3" t="s">
        <v>31</v>
      </c>
      <c r="M11" s="3" t="s">
        <v>32</v>
      </c>
      <c r="N11" s="3" t="s">
        <v>40</v>
      </c>
      <c r="R11" s="9" t="s">
        <v>94</v>
      </c>
      <c r="S11" s="9" t="s">
        <v>95</v>
      </c>
      <c r="T11" s="7" t="s">
        <v>96</v>
      </c>
      <c r="U11" s="3" t="s">
        <v>97</v>
      </c>
    </row>
    <row r="12" spans="1:21" x14ac:dyDescent="0.2">
      <c r="A12" s="8" t="s">
        <v>98</v>
      </c>
      <c r="B12" s="9" t="s">
        <v>99</v>
      </c>
      <c r="C12" s="3" t="s">
        <v>23</v>
      </c>
      <c r="D12" s="4">
        <v>858</v>
      </c>
      <c r="E12" s="5">
        <v>600.59999999999991</v>
      </c>
      <c r="F12" s="3" t="s">
        <v>24</v>
      </c>
      <c r="G12" s="6">
        <v>1.28</v>
      </c>
      <c r="H12" s="3">
        <v>12</v>
      </c>
      <c r="I12" s="3" t="s">
        <v>26</v>
      </c>
      <c r="J12" s="3" t="s">
        <v>39</v>
      </c>
      <c r="K12" s="3" t="s">
        <v>28</v>
      </c>
      <c r="L12" s="3" t="s">
        <v>69</v>
      </c>
      <c r="M12" s="3" t="s">
        <v>29</v>
      </c>
      <c r="N12" s="3" t="s">
        <v>30</v>
      </c>
      <c r="O12" s="3" t="s">
        <v>31</v>
      </c>
      <c r="P12" s="3" t="s">
        <v>32</v>
      </c>
      <c r="Q12" s="3" t="s">
        <v>40</v>
      </c>
      <c r="R12" s="9" t="s">
        <v>100</v>
      </c>
      <c r="S12" s="9" t="s">
        <v>101</v>
      </c>
      <c r="T12" s="3" t="s">
        <v>102</v>
      </c>
      <c r="U12" s="3" t="s">
        <v>103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B3AC-365F-459F-A8DB-F681508F8DBA}">
  <dimension ref="A1:Z14"/>
  <sheetViews>
    <sheetView tabSelected="1" workbookViewId="0">
      <pane xSplit="1" ySplit="2" topLeftCell="R3" activePane="bottomRight" state="frozen"/>
      <selection pane="topRight" activeCell="B1" sqref="B1"/>
      <selection pane="bottomLeft" activeCell="A2" sqref="A2"/>
      <selection pane="bottomRight" activeCell="X17" sqref="X17"/>
    </sheetView>
  </sheetViews>
  <sheetFormatPr defaultRowHeight="12.75" x14ac:dyDescent="0.2"/>
  <cols>
    <col min="1" max="1" width="46.85546875" style="7" customWidth="1"/>
    <col min="2" max="2" width="9.140625" style="7" customWidth="1"/>
    <col min="3" max="10" width="12.140625" style="7" customWidth="1"/>
    <col min="11" max="11" width="13.140625" style="7" customWidth="1"/>
    <col min="12" max="14" width="9.140625" style="7" customWidth="1"/>
    <col min="15" max="20" width="16.42578125" style="7" customWidth="1"/>
    <col min="21" max="22" width="17.7109375" style="7" customWidth="1"/>
    <col min="23" max="26" width="24.42578125" style="7" customWidth="1"/>
    <col min="27" max="16384" width="9.140625" style="7"/>
  </cols>
  <sheetData>
    <row r="1" spans="1:26" x14ac:dyDescent="0.2">
      <c r="E1" s="23" t="s">
        <v>104</v>
      </c>
      <c r="F1" s="23"/>
      <c r="G1" s="23"/>
      <c r="H1" s="23"/>
      <c r="I1" s="23"/>
      <c r="J1" s="23"/>
    </row>
    <row r="2" spans="1:26" s="11" customFormat="1" x14ac:dyDescent="0.2">
      <c r="A2" s="11" t="s">
        <v>0</v>
      </c>
      <c r="B2" s="11" t="s">
        <v>2</v>
      </c>
      <c r="C2" s="11" t="s">
        <v>105</v>
      </c>
      <c r="D2" s="11" t="s">
        <v>106</v>
      </c>
      <c r="E2" s="12" t="s">
        <v>107</v>
      </c>
      <c r="F2" s="12" t="s">
        <v>108</v>
      </c>
      <c r="G2" s="12" t="s">
        <v>109</v>
      </c>
      <c r="H2" s="13" t="s">
        <v>110</v>
      </c>
      <c r="I2" s="13" t="s">
        <v>111</v>
      </c>
      <c r="J2" s="13" t="s">
        <v>112</v>
      </c>
      <c r="K2" s="11" t="s">
        <v>5</v>
      </c>
      <c r="L2" s="11" t="s">
        <v>6</v>
      </c>
      <c r="M2" s="11" t="s">
        <v>7</v>
      </c>
      <c r="N2" s="11" t="s">
        <v>8</v>
      </c>
      <c r="O2" s="11" t="s">
        <v>9</v>
      </c>
      <c r="P2" s="11" t="s">
        <v>10</v>
      </c>
      <c r="Q2" s="11" t="s">
        <v>11</v>
      </c>
      <c r="R2" s="11" t="s">
        <v>12</v>
      </c>
      <c r="S2" s="11" t="s">
        <v>13</v>
      </c>
      <c r="T2" s="11" t="s">
        <v>14</v>
      </c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1" t="s">
        <v>20</v>
      </c>
    </row>
    <row r="3" spans="1:26" x14ac:dyDescent="0.2">
      <c r="A3" s="8" t="s">
        <v>113</v>
      </c>
      <c r="B3" s="7" t="s">
        <v>23</v>
      </c>
      <c r="C3" s="14">
        <v>528</v>
      </c>
      <c r="D3" s="14">
        <v>369.6</v>
      </c>
      <c r="E3" s="15" t="s">
        <v>114</v>
      </c>
      <c r="F3" s="16">
        <v>412</v>
      </c>
      <c r="G3" s="16">
        <v>288.39999999999998</v>
      </c>
      <c r="H3" s="17" t="s">
        <v>115</v>
      </c>
      <c r="I3" s="18">
        <v>170</v>
      </c>
      <c r="J3" s="18">
        <v>118.99999999999999</v>
      </c>
      <c r="K3" s="7" t="s">
        <v>24</v>
      </c>
      <c r="L3" s="6">
        <v>1.28</v>
      </c>
      <c r="M3" s="7">
        <v>12</v>
      </c>
      <c r="N3" s="7" t="s">
        <v>26</v>
      </c>
      <c r="O3" s="3" t="s">
        <v>116</v>
      </c>
      <c r="P3" s="3" t="s">
        <v>28</v>
      </c>
      <c r="Q3" s="3" t="s">
        <v>29</v>
      </c>
      <c r="R3" s="3" t="s">
        <v>30</v>
      </c>
      <c r="S3" s="3" t="s">
        <v>31</v>
      </c>
      <c r="T3" s="3" t="s">
        <v>32</v>
      </c>
      <c r="U3" s="3" t="s">
        <v>40</v>
      </c>
      <c r="V3" s="3"/>
      <c r="W3" s="7" t="s">
        <v>117</v>
      </c>
      <c r="X3" s="7" t="s">
        <v>118</v>
      </c>
      <c r="Y3" s="7" t="s">
        <v>119</v>
      </c>
      <c r="Z3" s="3" t="s">
        <v>120</v>
      </c>
    </row>
    <row r="4" spans="1:26" s="3" customFormat="1" x14ac:dyDescent="0.2">
      <c r="A4" s="7" t="s">
        <v>121</v>
      </c>
      <c r="B4" s="7" t="s">
        <v>23</v>
      </c>
      <c r="C4" s="14">
        <v>556</v>
      </c>
      <c r="D4" s="14">
        <v>389.2</v>
      </c>
      <c r="E4" s="15" t="s">
        <v>114</v>
      </c>
      <c r="F4" s="16">
        <v>412</v>
      </c>
      <c r="G4" s="16">
        <v>288.39999999999998</v>
      </c>
      <c r="H4" s="17" t="s">
        <v>122</v>
      </c>
      <c r="I4" s="18">
        <v>201</v>
      </c>
      <c r="J4" s="18">
        <v>140.69999999999999</v>
      </c>
      <c r="K4" s="7" t="s">
        <v>24</v>
      </c>
      <c r="L4" s="19" t="s">
        <v>123</v>
      </c>
      <c r="M4" s="7">
        <v>12</v>
      </c>
      <c r="N4" s="7" t="s">
        <v>26</v>
      </c>
      <c r="O4" s="3" t="s">
        <v>124</v>
      </c>
      <c r="P4" s="3" t="s">
        <v>28</v>
      </c>
      <c r="Q4" s="3" t="s">
        <v>29</v>
      </c>
      <c r="R4" s="3" t="s">
        <v>30</v>
      </c>
      <c r="S4" s="3" t="s">
        <v>31</v>
      </c>
      <c r="T4" s="3" t="s">
        <v>32</v>
      </c>
      <c r="W4" s="7" t="s">
        <v>125</v>
      </c>
      <c r="X4" s="10" t="s">
        <v>51</v>
      </c>
      <c r="Y4" s="10" t="s">
        <v>51</v>
      </c>
      <c r="Z4" s="7" t="s">
        <v>126</v>
      </c>
    </row>
    <row r="5" spans="1:26" s="3" customFormat="1" x14ac:dyDescent="0.2">
      <c r="A5" s="7" t="s">
        <v>127</v>
      </c>
      <c r="B5" s="7" t="s">
        <v>23</v>
      </c>
      <c r="C5" s="14">
        <v>408</v>
      </c>
      <c r="D5" s="14">
        <v>0</v>
      </c>
      <c r="E5" s="20" t="s">
        <v>128</v>
      </c>
      <c r="F5" s="16">
        <v>264</v>
      </c>
      <c r="G5" s="16">
        <v>0</v>
      </c>
      <c r="H5" s="17" t="s">
        <v>129</v>
      </c>
      <c r="I5" s="18">
        <v>0</v>
      </c>
      <c r="J5" s="18">
        <v>0</v>
      </c>
      <c r="K5" s="7" t="s">
        <v>82</v>
      </c>
      <c r="L5" s="6">
        <v>1.28</v>
      </c>
      <c r="M5" s="7">
        <v>12</v>
      </c>
      <c r="N5" s="7" t="s">
        <v>26</v>
      </c>
      <c r="O5" s="3" t="s">
        <v>116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40</v>
      </c>
      <c r="W5" s="7" t="s">
        <v>130</v>
      </c>
      <c r="X5" s="3" t="s">
        <v>131</v>
      </c>
      <c r="Y5" s="7" t="s">
        <v>132</v>
      </c>
      <c r="Z5" s="3" t="s">
        <v>133</v>
      </c>
    </row>
    <row r="6" spans="1:26" s="3" customFormat="1" x14ac:dyDescent="0.2">
      <c r="A6" s="8" t="s">
        <v>134</v>
      </c>
      <c r="B6" s="7" t="s">
        <v>23</v>
      </c>
      <c r="C6" s="14">
        <v>648</v>
      </c>
      <c r="D6" s="14">
        <v>453.6</v>
      </c>
      <c r="E6" s="15" t="s">
        <v>135</v>
      </c>
      <c r="F6" s="16">
        <v>528</v>
      </c>
      <c r="G6" s="16">
        <v>369.59999999999997</v>
      </c>
      <c r="H6" s="17" t="s">
        <v>136</v>
      </c>
      <c r="I6" s="18">
        <v>185</v>
      </c>
      <c r="J6" s="18">
        <v>129.5</v>
      </c>
      <c r="K6" s="7" t="s">
        <v>24</v>
      </c>
      <c r="L6" s="6">
        <v>1.28</v>
      </c>
      <c r="M6" s="7">
        <v>4</v>
      </c>
      <c r="N6" s="7" t="s">
        <v>26</v>
      </c>
      <c r="O6" s="3" t="s">
        <v>116</v>
      </c>
      <c r="P6" s="3" t="s">
        <v>137</v>
      </c>
      <c r="Q6" s="3" t="s">
        <v>28</v>
      </c>
      <c r="R6" s="3" t="s">
        <v>29</v>
      </c>
      <c r="S6" s="3" t="s">
        <v>30</v>
      </c>
      <c r="T6" s="3" t="s">
        <v>31</v>
      </c>
      <c r="U6" s="3" t="s">
        <v>32</v>
      </c>
      <c r="V6" s="3" t="s">
        <v>40</v>
      </c>
      <c r="W6" s="7" t="s">
        <v>138</v>
      </c>
      <c r="X6" s="10" t="s">
        <v>51</v>
      </c>
      <c r="Y6" s="10" t="s">
        <v>51</v>
      </c>
      <c r="Z6" s="3" t="s">
        <v>139</v>
      </c>
    </row>
    <row r="7" spans="1:26" x14ac:dyDescent="0.2">
      <c r="A7" s="8" t="s">
        <v>140</v>
      </c>
      <c r="B7" s="7" t="s">
        <v>23</v>
      </c>
      <c r="C7" s="14">
        <v>594</v>
      </c>
      <c r="D7" s="14">
        <v>0</v>
      </c>
      <c r="E7" s="15" t="s">
        <v>141</v>
      </c>
      <c r="F7" s="16">
        <v>489</v>
      </c>
      <c r="G7" s="16">
        <v>342.29999999999995</v>
      </c>
      <c r="H7" s="21" t="s">
        <v>142</v>
      </c>
      <c r="I7" s="18">
        <v>165</v>
      </c>
      <c r="J7" s="18">
        <v>115.49999999999999</v>
      </c>
      <c r="K7" s="3" t="s">
        <v>24</v>
      </c>
      <c r="L7" s="6">
        <v>1.28</v>
      </c>
      <c r="M7" s="7">
        <v>10</v>
      </c>
      <c r="N7" s="7" t="s">
        <v>26</v>
      </c>
      <c r="O7" s="3" t="s">
        <v>116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40</v>
      </c>
      <c r="V7" s="3"/>
      <c r="W7" s="3" t="s">
        <v>143</v>
      </c>
      <c r="X7" s="7" t="s">
        <v>144</v>
      </c>
      <c r="Y7" s="7" t="s">
        <v>145</v>
      </c>
      <c r="Z7" s="7" t="s">
        <v>146</v>
      </c>
    </row>
    <row r="8" spans="1:26" x14ac:dyDescent="0.2">
      <c r="A8" s="8" t="s">
        <v>147</v>
      </c>
      <c r="B8" s="7" t="s">
        <v>23</v>
      </c>
      <c r="C8" s="14">
        <v>498</v>
      </c>
      <c r="D8" s="14">
        <v>0</v>
      </c>
      <c r="E8" s="15" t="s">
        <v>148</v>
      </c>
      <c r="F8" s="16">
        <v>383</v>
      </c>
      <c r="G8" s="16">
        <v>0</v>
      </c>
      <c r="H8" s="21" t="s">
        <v>142</v>
      </c>
      <c r="I8" s="18">
        <v>0</v>
      </c>
      <c r="J8" s="18">
        <v>0</v>
      </c>
      <c r="K8" s="3" t="s">
        <v>24</v>
      </c>
      <c r="L8" s="6">
        <v>1.28</v>
      </c>
      <c r="M8" s="7">
        <v>12</v>
      </c>
      <c r="N8" s="7" t="s">
        <v>26</v>
      </c>
      <c r="O8" s="3" t="s">
        <v>116</v>
      </c>
      <c r="P8" s="3" t="s">
        <v>28</v>
      </c>
      <c r="Q8" s="3" t="s">
        <v>29</v>
      </c>
      <c r="R8" s="3" t="s">
        <v>30</v>
      </c>
      <c r="S8" s="3" t="s">
        <v>31</v>
      </c>
      <c r="T8" s="3" t="s">
        <v>32</v>
      </c>
      <c r="U8" s="3" t="s">
        <v>40</v>
      </c>
      <c r="V8" s="3"/>
      <c r="W8" s="7" t="s">
        <v>149</v>
      </c>
      <c r="X8" s="7" t="s">
        <v>144</v>
      </c>
      <c r="Y8" s="7" t="s">
        <v>145</v>
      </c>
      <c r="Z8" s="7" t="s">
        <v>150</v>
      </c>
    </row>
    <row r="9" spans="1:26" x14ac:dyDescent="0.2">
      <c r="A9" s="8" t="s">
        <v>151</v>
      </c>
      <c r="B9" s="7" t="s">
        <v>23</v>
      </c>
      <c r="C9" s="14">
        <f>F9+I9</f>
        <v>570</v>
      </c>
      <c r="D9" s="14">
        <v>399</v>
      </c>
      <c r="E9" s="15" t="s">
        <v>148</v>
      </c>
      <c r="F9" s="16">
        <v>383</v>
      </c>
      <c r="G9" s="16">
        <f>F9*0.7</f>
        <v>268.09999999999997</v>
      </c>
      <c r="H9" s="21" t="s">
        <v>152</v>
      </c>
      <c r="I9" s="18">
        <v>187</v>
      </c>
      <c r="J9" s="18">
        <v>130.9</v>
      </c>
      <c r="K9" s="3" t="s">
        <v>24</v>
      </c>
      <c r="L9" s="6" t="s">
        <v>186</v>
      </c>
      <c r="M9" s="7">
        <v>12</v>
      </c>
      <c r="N9" s="7" t="s">
        <v>26</v>
      </c>
      <c r="O9" s="3" t="s">
        <v>124</v>
      </c>
      <c r="P9" s="3" t="s">
        <v>28</v>
      </c>
      <c r="Q9" s="3" t="s">
        <v>29</v>
      </c>
      <c r="R9" s="3" t="s">
        <v>182</v>
      </c>
      <c r="S9" s="3" t="s">
        <v>31</v>
      </c>
      <c r="T9" s="3" t="s">
        <v>32</v>
      </c>
      <c r="U9" s="3"/>
      <c r="V9" s="3"/>
      <c r="W9" s="7" t="s">
        <v>153</v>
      </c>
      <c r="X9" s="7" t="s">
        <v>154</v>
      </c>
      <c r="Y9" s="22" t="s">
        <v>51</v>
      </c>
      <c r="Z9" s="7" t="s">
        <v>155</v>
      </c>
    </row>
    <row r="10" spans="1:26" x14ac:dyDescent="0.2">
      <c r="A10" s="8" t="s">
        <v>183</v>
      </c>
      <c r="B10" s="7" t="s">
        <v>23</v>
      </c>
      <c r="C10" s="14">
        <v>582</v>
      </c>
      <c r="D10" s="14">
        <v>407.4</v>
      </c>
      <c r="E10" s="15" t="s">
        <v>184</v>
      </c>
      <c r="F10" s="16">
        <v>412</v>
      </c>
      <c r="G10" s="16">
        <v>288.39999999999998</v>
      </c>
      <c r="H10" s="21" t="s">
        <v>185</v>
      </c>
      <c r="I10" s="18">
        <v>170</v>
      </c>
      <c r="J10" s="18">
        <v>119</v>
      </c>
      <c r="K10" s="3" t="s">
        <v>24</v>
      </c>
      <c r="L10" s="6">
        <v>1.28</v>
      </c>
      <c r="M10" s="7">
        <v>12</v>
      </c>
      <c r="N10" s="7" t="s">
        <v>26</v>
      </c>
      <c r="O10" s="3" t="s">
        <v>116</v>
      </c>
      <c r="P10" s="3" t="s">
        <v>28</v>
      </c>
      <c r="Q10" s="3" t="s">
        <v>29</v>
      </c>
      <c r="R10" s="3" t="s">
        <v>182</v>
      </c>
      <c r="S10" s="3" t="s">
        <v>31</v>
      </c>
      <c r="T10" s="3" t="s">
        <v>32</v>
      </c>
      <c r="U10" s="3" t="s">
        <v>187</v>
      </c>
      <c r="V10" s="3" t="s">
        <v>40</v>
      </c>
      <c r="W10" s="7" t="s">
        <v>188</v>
      </c>
      <c r="X10" s="7" t="s">
        <v>189</v>
      </c>
      <c r="Y10" s="7" t="s">
        <v>190</v>
      </c>
      <c r="Z10" s="7" t="s">
        <v>191</v>
      </c>
    </row>
    <row r="11" spans="1:26" x14ac:dyDescent="0.2">
      <c r="A11" s="7" t="s">
        <v>156</v>
      </c>
      <c r="B11" s="7" t="s">
        <v>23</v>
      </c>
      <c r="C11" s="14">
        <v>398</v>
      </c>
      <c r="D11" s="14">
        <v>0</v>
      </c>
      <c r="E11" s="20" t="s">
        <v>128</v>
      </c>
      <c r="F11" s="16">
        <v>264</v>
      </c>
      <c r="G11" s="16">
        <v>0</v>
      </c>
      <c r="H11" s="17" t="s">
        <v>157</v>
      </c>
      <c r="I11" s="18">
        <v>0</v>
      </c>
      <c r="J11" s="18">
        <v>0</v>
      </c>
      <c r="K11" s="7" t="s">
        <v>47</v>
      </c>
      <c r="L11" s="6">
        <v>1.28</v>
      </c>
      <c r="M11" s="7">
        <v>12</v>
      </c>
      <c r="N11" s="7" t="s">
        <v>26</v>
      </c>
      <c r="O11" s="3" t="s">
        <v>116</v>
      </c>
      <c r="P11" s="3" t="s">
        <v>30</v>
      </c>
      <c r="Q11" s="3" t="s">
        <v>31</v>
      </c>
      <c r="R11" s="3" t="s">
        <v>32</v>
      </c>
      <c r="S11" s="3" t="s">
        <v>40</v>
      </c>
      <c r="W11" s="7" t="s">
        <v>158</v>
      </c>
      <c r="X11" s="10" t="s">
        <v>51</v>
      </c>
      <c r="Y11" s="10" t="s">
        <v>51</v>
      </c>
      <c r="Z11" s="3" t="s">
        <v>159</v>
      </c>
    </row>
    <row r="12" spans="1:26" x14ac:dyDescent="0.2">
      <c r="A12" s="8" t="s">
        <v>160</v>
      </c>
      <c r="B12" s="7" t="s">
        <v>23</v>
      </c>
      <c r="C12" s="14">
        <v>380</v>
      </c>
      <c r="D12" s="14">
        <v>0</v>
      </c>
      <c r="E12" s="15" t="s">
        <v>161</v>
      </c>
      <c r="F12" s="16">
        <v>264</v>
      </c>
      <c r="G12" s="16">
        <v>0</v>
      </c>
      <c r="H12" s="17" t="s">
        <v>162</v>
      </c>
      <c r="I12" s="18">
        <v>0</v>
      </c>
      <c r="J12" s="18">
        <v>0</v>
      </c>
      <c r="K12" s="7" t="s">
        <v>47</v>
      </c>
      <c r="L12" s="6">
        <v>1.28</v>
      </c>
      <c r="M12" s="7">
        <v>12</v>
      </c>
      <c r="N12" s="7" t="s">
        <v>26</v>
      </c>
      <c r="O12" s="3" t="s">
        <v>116</v>
      </c>
      <c r="P12" s="3" t="s">
        <v>29</v>
      </c>
      <c r="Q12" s="3" t="s">
        <v>30</v>
      </c>
      <c r="R12" s="3" t="s">
        <v>31</v>
      </c>
      <c r="S12" s="3" t="s">
        <v>32</v>
      </c>
      <c r="T12" s="3" t="s">
        <v>40</v>
      </c>
      <c r="W12" s="7" t="s">
        <v>163</v>
      </c>
      <c r="X12" s="7" t="s">
        <v>164</v>
      </c>
      <c r="Y12" s="7" t="s">
        <v>165</v>
      </c>
      <c r="Z12" s="3" t="s">
        <v>166</v>
      </c>
    </row>
    <row r="13" spans="1:26" x14ac:dyDescent="0.2">
      <c r="A13" s="8" t="s">
        <v>167</v>
      </c>
      <c r="B13" s="7" t="s">
        <v>23</v>
      </c>
      <c r="C13" s="14">
        <v>478</v>
      </c>
      <c r="D13" s="14">
        <v>334.59999999999997</v>
      </c>
      <c r="E13" s="15" t="s">
        <v>168</v>
      </c>
      <c r="F13" s="16">
        <v>339</v>
      </c>
      <c r="G13" s="16">
        <v>237.29999999999998</v>
      </c>
      <c r="H13" s="21" t="s">
        <v>169</v>
      </c>
      <c r="I13" s="18">
        <v>187</v>
      </c>
      <c r="J13" s="18">
        <v>130.9</v>
      </c>
      <c r="K13" s="7" t="s">
        <v>82</v>
      </c>
      <c r="L13" s="6">
        <v>1.28</v>
      </c>
      <c r="M13" s="7">
        <v>12</v>
      </c>
      <c r="N13" s="7" t="s">
        <v>48</v>
      </c>
      <c r="O13" s="3" t="s">
        <v>116</v>
      </c>
      <c r="P13" s="3" t="s">
        <v>170</v>
      </c>
      <c r="Q13" s="3" t="s">
        <v>48</v>
      </c>
      <c r="R13" s="3" t="s">
        <v>30</v>
      </c>
      <c r="S13" s="3" t="s">
        <v>31</v>
      </c>
      <c r="T13" s="3" t="s">
        <v>32</v>
      </c>
      <c r="U13" s="3" t="s">
        <v>40</v>
      </c>
      <c r="V13" s="3"/>
      <c r="W13" s="7" t="s">
        <v>171</v>
      </c>
      <c r="X13" s="7" t="s">
        <v>172</v>
      </c>
      <c r="Y13" s="7" t="s">
        <v>173</v>
      </c>
      <c r="Z13" s="7" t="s">
        <v>174</v>
      </c>
    </row>
    <row r="14" spans="1:26" x14ac:dyDescent="0.2">
      <c r="A14" s="7" t="s">
        <v>175</v>
      </c>
      <c r="B14" s="7" t="s">
        <v>23</v>
      </c>
      <c r="C14" s="14">
        <v>575</v>
      </c>
      <c r="D14" s="14">
        <v>402.5</v>
      </c>
      <c r="E14" s="15" t="s">
        <v>176</v>
      </c>
      <c r="F14" s="16">
        <v>390</v>
      </c>
      <c r="G14" s="16">
        <v>273</v>
      </c>
      <c r="H14" s="21" t="s">
        <v>177</v>
      </c>
      <c r="I14" s="18">
        <v>185</v>
      </c>
      <c r="J14" s="18">
        <v>129.5</v>
      </c>
      <c r="K14" s="7" t="s">
        <v>82</v>
      </c>
      <c r="L14" s="6">
        <v>1.28</v>
      </c>
      <c r="M14" s="7">
        <v>12</v>
      </c>
      <c r="N14" s="7" t="s">
        <v>26</v>
      </c>
      <c r="O14" s="3" t="s">
        <v>116</v>
      </c>
      <c r="P14" s="3" t="s">
        <v>28</v>
      </c>
      <c r="Q14" s="3" t="s">
        <v>29</v>
      </c>
      <c r="R14" s="3" t="s">
        <v>30</v>
      </c>
      <c r="S14" s="3" t="s">
        <v>31</v>
      </c>
      <c r="T14" s="3" t="s">
        <v>32</v>
      </c>
      <c r="U14" s="3" t="s">
        <v>40</v>
      </c>
      <c r="V14" s="3"/>
      <c r="W14" s="7" t="s">
        <v>178</v>
      </c>
      <c r="X14" s="7" t="s">
        <v>179</v>
      </c>
      <c r="Y14" s="7" t="s">
        <v>180</v>
      </c>
      <c r="Z14" s="7" t="s">
        <v>181</v>
      </c>
    </row>
  </sheetData>
  <mergeCells count="1">
    <mergeCell ref="E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1P TOILETS</vt:lpstr>
      <vt:lpstr>2P TOILETS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Tufono</dc:creator>
  <cp:lastModifiedBy>Rachel Tufono</cp:lastModifiedBy>
  <dcterms:created xsi:type="dcterms:W3CDTF">2022-05-04T05:49:46Z</dcterms:created>
  <dcterms:modified xsi:type="dcterms:W3CDTF">2022-06-17T22:01:57Z</dcterms:modified>
</cp:coreProperties>
</file>